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TS3210D5F6\Data\（３５）石黒\16ホームページ\安曇川沿岸サイト\img\"/>
    </mc:Choice>
  </mc:AlternateContent>
  <xr:revisionPtr revIDLastSave="0" documentId="8_{76588653-9A34-4934-84E1-343842AED09C}" xr6:coauthVersionLast="47" xr6:coauthVersionMax="47" xr10:uidLastSave="{00000000-0000-0000-0000-000000000000}"/>
  <bookViews>
    <workbookView xWindow="-120" yWindow="-120" windowWidth="29040" windowHeight="17640" firstSheet="1" activeTab="10" xr2:uid="{3F583EC2-5686-4AC6-8C14-AB20F98A3F01}"/>
  </bookViews>
  <sheets>
    <sheet name="連絡調整員あて" sheetId="3" r:id="rId1"/>
    <sheet name="西万木" sheetId="4" r:id="rId2"/>
    <sheet name="霜降" sheetId="5" r:id="rId3"/>
    <sheet name="五番領外" sheetId="22" r:id="rId4"/>
    <sheet name="左岸３号分水担当" sheetId="6" r:id="rId5"/>
    <sheet name="円形分水工担当" sheetId="7" r:id="rId6"/>
    <sheet name="農事組合あて" sheetId="8" r:id="rId7"/>
    <sheet name="連絡調整員あて(写)" sheetId="10" r:id="rId8"/>
    <sheet name="回覧" sheetId="9" r:id="rId9"/>
    <sheet name="水路清掃事故報告について" sheetId="1" r:id="rId10"/>
    <sheet name="事故報告書" sheetId="2" r:id="rId11"/>
    <sheet name="高島市" sheetId="11" r:id="rId12"/>
    <sheet name="南部消防署" sheetId="17" r:id="rId13"/>
    <sheet name="漁協組合" sheetId="18" r:id="rId14"/>
    <sheet name="役員" sheetId="19" r:id="rId15"/>
    <sheet name="総代" sheetId="20" r:id="rId16"/>
    <sheet name="関係各位" sheetId="21" r:id="rId17"/>
  </sheets>
  <definedNames>
    <definedName name="_xlnm.Print_Area" localSheetId="5">円形分水工担当!$A$1:$L$38</definedName>
    <definedName name="_xlnm.Print_Area" localSheetId="8">回覧!$A$1:$L$41</definedName>
    <definedName name="_xlnm.Print_Area" localSheetId="16">関係各位!$A$1:$L$16</definedName>
    <definedName name="_xlnm.Print_Area" localSheetId="13">漁協組合!$A$1:$L$21</definedName>
    <definedName name="_xlnm.Print_Area" localSheetId="3">五番領外!$A$1:$L$38</definedName>
    <definedName name="_xlnm.Print_Area" localSheetId="11">高島市!$A$1:$L$26</definedName>
    <definedName name="_xlnm.Print_Area" localSheetId="4">左岸３号分水担当!$A$1:$L$39</definedName>
    <definedName name="_xlnm.Print_Area" localSheetId="10">事故報告書!$A$1:$H$26</definedName>
    <definedName name="_xlnm.Print_Area" localSheetId="9">水路清掃事故報告について!$A$1:$H$43</definedName>
    <definedName name="_xlnm.Print_Area" localSheetId="1">西万木!$A$1:$L$38</definedName>
    <definedName name="_xlnm.Print_Area" localSheetId="15">総代!$A$1:$L$20</definedName>
    <definedName name="_xlnm.Print_Area" localSheetId="2">霜降!$A$1:$L$38</definedName>
    <definedName name="_xlnm.Print_Area" localSheetId="12">南部消防署!$A$1:$L$22</definedName>
    <definedName name="_xlnm.Print_Area" localSheetId="6">農事組合あて!$A$1:$L$38</definedName>
    <definedName name="_xlnm.Print_Area" localSheetId="14">役員!$A$1:$L$20</definedName>
    <definedName name="_xlnm.Print_Area" localSheetId="0">連絡調整員あて!$A$1:$L$38</definedName>
    <definedName name="_xlnm.Print_Area" localSheetId="7">'連絡調整員あて(写)'!$A$1:$L$38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21" l="1"/>
  <c r="I2" i="21"/>
  <c r="I3" i="20"/>
  <c r="I2" i="20"/>
  <c r="I3" i="19"/>
  <c r="I2" i="19"/>
  <c r="I3" i="18"/>
  <c r="I2" i="18"/>
  <c r="I3" i="17"/>
  <c r="I2" i="17"/>
  <c r="I3" i="11"/>
  <c r="I2" i="11"/>
  <c r="I3" i="10"/>
  <c r="I2" i="10"/>
  <c r="I38" i="22"/>
  <c r="E38" i="22"/>
  <c r="B38" i="22"/>
  <c r="I37" i="22"/>
  <c r="E37" i="22"/>
  <c r="B37" i="22"/>
  <c r="B35" i="22"/>
  <c r="C33" i="22"/>
  <c r="F32" i="22"/>
  <c r="C32" i="22"/>
  <c r="C31" i="22"/>
  <c r="E17" i="22"/>
  <c r="B17" i="22"/>
  <c r="B12" i="22"/>
  <c r="B9" i="22"/>
  <c r="I3" i="22"/>
  <c r="I2" i="22"/>
  <c r="F28" i="9"/>
  <c r="B35" i="9"/>
  <c r="C27" i="9"/>
  <c r="C31" i="8"/>
  <c r="C31" i="7"/>
  <c r="C32" i="6"/>
  <c r="C31" i="5"/>
  <c r="C31" i="4"/>
  <c r="F32" i="8"/>
  <c r="B35" i="8"/>
  <c r="B10" i="21"/>
  <c r="E20" i="20"/>
  <c r="E19" i="20"/>
  <c r="B19" i="20"/>
  <c r="B10" i="20"/>
  <c r="E20" i="19"/>
  <c r="E19" i="19"/>
  <c r="B19" i="19"/>
  <c r="B10" i="19"/>
  <c r="E21" i="18"/>
  <c r="E20" i="18"/>
  <c r="B20" i="18"/>
  <c r="B10" i="18"/>
  <c r="B21" i="17"/>
  <c r="B10" i="17"/>
  <c r="B10" i="11"/>
  <c r="E22" i="17"/>
  <c r="E21" i="17"/>
  <c r="E21" i="11"/>
  <c r="E20" i="11"/>
  <c r="B20" i="11"/>
  <c r="B38" i="9"/>
  <c r="B37" i="9"/>
  <c r="I38" i="9"/>
  <c r="I37" i="9"/>
  <c r="B11" i="9"/>
  <c r="B7" i="9"/>
  <c r="I38" i="10"/>
  <c r="I37" i="10"/>
  <c r="B38" i="10"/>
  <c r="B37" i="10"/>
  <c r="B35" i="10"/>
  <c r="B17" i="10"/>
  <c r="B9" i="10"/>
  <c r="B12" i="10"/>
  <c r="I38" i="8"/>
  <c r="I37" i="8"/>
  <c r="B38" i="8"/>
  <c r="B37" i="8"/>
  <c r="B17" i="8"/>
  <c r="B12" i="8"/>
  <c r="F32" i="7"/>
  <c r="F33" i="6"/>
  <c r="F32" i="5"/>
  <c r="F32" i="4"/>
  <c r="I38" i="7"/>
  <c r="I37" i="7"/>
  <c r="B38" i="7"/>
  <c r="B37" i="7"/>
  <c r="B35" i="7"/>
  <c r="B17" i="7"/>
  <c r="B12" i="7"/>
  <c r="I39" i="6"/>
  <c r="I38" i="6"/>
  <c r="B39" i="6"/>
  <c r="B38" i="6"/>
  <c r="B36" i="6"/>
  <c r="B17" i="6"/>
  <c r="B12" i="6"/>
  <c r="I38" i="5"/>
  <c r="I37" i="5"/>
  <c r="E37" i="5"/>
  <c r="E38" i="5"/>
  <c r="B38" i="5"/>
  <c r="B37" i="5"/>
  <c r="B35" i="5"/>
  <c r="B35" i="4"/>
  <c r="B17" i="5"/>
  <c r="B12" i="5"/>
  <c r="I38" i="4"/>
  <c r="I37" i="4"/>
  <c r="B38" i="4"/>
  <c r="B37" i="4"/>
  <c r="B17" i="4"/>
  <c r="B12" i="4"/>
  <c r="E38" i="9"/>
  <c r="E37" i="9"/>
  <c r="C29" i="9"/>
  <c r="C28" i="9"/>
  <c r="E11" i="9"/>
  <c r="I3" i="9"/>
  <c r="E38" i="8"/>
  <c r="E37" i="8"/>
  <c r="C33" i="8"/>
  <c r="C32" i="8"/>
  <c r="E17" i="8"/>
  <c r="B9" i="8"/>
  <c r="I3" i="8"/>
  <c r="I2" i="8"/>
  <c r="E38" i="7"/>
  <c r="E37" i="7"/>
  <c r="C33" i="7"/>
  <c r="C32" i="7"/>
  <c r="E17" i="7"/>
  <c r="B9" i="7"/>
  <c r="I3" i="7"/>
  <c r="I2" i="7"/>
  <c r="E39" i="6"/>
  <c r="E38" i="6"/>
  <c r="C34" i="6"/>
  <c r="C33" i="6"/>
  <c r="E17" i="6"/>
  <c r="B9" i="6"/>
  <c r="I3" i="6"/>
  <c r="I2" i="6"/>
  <c r="C33" i="5"/>
  <c r="C32" i="5"/>
  <c r="E17" i="5"/>
  <c r="B9" i="5"/>
  <c r="I3" i="5"/>
  <c r="I2" i="5"/>
  <c r="E38" i="4"/>
  <c r="E37" i="4"/>
  <c r="C33" i="4"/>
  <c r="C32" i="4"/>
  <c r="E17" i="4"/>
  <c r="B9" i="4"/>
  <c r="I3" i="4"/>
  <c r="I2" i="4"/>
</calcChain>
</file>

<file path=xl/sharedStrings.xml><?xml version="1.0" encoding="utf-8"?>
<sst xmlns="http://schemas.openxmlformats.org/spreadsheetml/2006/main" count="459" uniqueCount="175">
  <si>
    <t>水路清掃中の怪我や事故について</t>
    <rPh sb="0" eb="2">
      <t>スイロ</t>
    </rPh>
    <rPh sb="2" eb="5">
      <t>セイソウチュウ</t>
    </rPh>
    <rPh sb="6" eb="8">
      <t>ケガ</t>
    </rPh>
    <rPh sb="9" eb="11">
      <t>ジコ</t>
    </rPh>
    <phoneticPr fontId="2"/>
  </si>
  <si>
    <t>改良区では、水路清掃当日に限り、一日保険に加入します。</t>
    <rPh sb="0" eb="2">
      <t>カイリョウ</t>
    </rPh>
    <rPh sb="2" eb="3">
      <t>ク</t>
    </rPh>
    <rPh sb="6" eb="8">
      <t>スイロ</t>
    </rPh>
    <rPh sb="8" eb="10">
      <t>セイソウ</t>
    </rPh>
    <rPh sb="10" eb="12">
      <t>トウジツ</t>
    </rPh>
    <rPh sb="13" eb="14">
      <t>カギ</t>
    </rPh>
    <rPh sb="16" eb="18">
      <t>イチニチ</t>
    </rPh>
    <rPh sb="18" eb="20">
      <t>ホケン</t>
    </rPh>
    <rPh sb="21" eb="23">
      <t>カニュウ</t>
    </rPh>
    <phoneticPr fontId="2"/>
  </si>
  <si>
    <t>水路清掃中に怪我をしてしまったら</t>
    <rPh sb="0" eb="2">
      <t>スイロ</t>
    </rPh>
    <rPh sb="2" eb="5">
      <t>セイソウチュウ</t>
    </rPh>
    <rPh sb="6" eb="8">
      <t>ケガ</t>
    </rPh>
    <phoneticPr fontId="2"/>
  </si>
  <si>
    <t>①</t>
    <phoneticPr fontId="2"/>
  </si>
  <si>
    <t>病院を受診してください</t>
    <rPh sb="0" eb="2">
      <t>ビョウイン</t>
    </rPh>
    <rPh sb="3" eb="5">
      <t>ジュシン</t>
    </rPh>
    <phoneticPr fontId="2"/>
  </si>
  <si>
    <t>病院を受診されないと、保険の対象になりません。</t>
    <rPh sb="0" eb="2">
      <t>ビョウイン</t>
    </rPh>
    <rPh sb="3" eb="5">
      <t>ジュシン</t>
    </rPh>
    <rPh sb="11" eb="13">
      <t>ホケン</t>
    </rPh>
    <rPh sb="14" eb="16">
      <t>タイショウ</t>
    </rPh>
    <phoneticPr fontId="2"/>
  </si>
  <si>
    <t>②</t>
    <phoneticPr fontId="2"/>
  </si>
  <si>
    <t>「水路清掃作業事故報告書」の内容に沿って報告をお願いします。</t>
    <rPh sb="1" eb="3">
      <t>スイロ</t>
    </rPh>
    <rPh sb="3" eb="5">
      <t>セイソウ</t>
    </rPh>
    <rPh sb="5" eb="7">
      <t>サギョウ</t>
    </rPh>
    <rPh sb="7" eb="9">
      <t>ジコ</t>
    </rPh>
    <rPh sb="9" eb="12">
      <t>ホウコクショ</t>
    </rPh>
    <rPh sb="14" eb="16">
      <t>ナイヨウ</t>
    </rPh>
    <rPh sb="17" eb="18">
      <t>ソ</t>
    </rPh>
    <rPh sb="20" eb="22">
      <t>ホウコク</t>
    </rPh>
    <rPh sb="24" eb="25">
      <t>ネガ</t>
    </rPh>
    <phoneticPr fontId="2"/>
  </si>
  <si>
    <t>・電話番号</t>
    <rPh sb="1" eb="3">
      <t>デンワ</t>
    </rPh>
    <rPh sb="3" eb="5">
      <t>バンゴウ</t>
    </rPh>
    <phoneticPr fontId="2"/>
  </si>
  <si>
    <t>【必須】</t>
    <rPh sb="1" eb="3">
      <t>ヒッス</t>
    </rPh>
    <phoneticPr fontId="2"/>
  </si>
  <si>
    <t>・怪我の治療に関すること（何針縫った、通院が必要か等）</t>
    <rPh sb="1" eb="3">
      <t>ケガ</t>
    </rPh>
    <rPh sb="4" eb="6">
      <t>チリョウ</t>
    </rPh>
    <rPh sb="7" eb="8">
      <t>カン</t>
    </rPh>
    <rPh sb="13" eb="14">
      <t>ナン</t>
    </rPh>
    <rPh sb="14" eb="15">
      <t>ハリ</t>
    </rPh>
    <rPh sb="15" eb="16">
      <t>ヌ</t>
    </rPh>
    <rPh sb="19" eb="21">
      <t>ツウイン</t>
    </rPh>
    <rPh sb="22" eb="24">
      <t>ヒツヨウ</t>
    </rPh>
    <rPh sb="25" eb="26">
      <t>トウ</t>
    </rPh>
    <phoneticPr fontId="2"/>
  </si>
  <si>
    <t>この後は、負傷者の方と保険会社の方とのやり取りとなります。</t>
    <rPh sb="2" eb="3">
      <t>アト</t>
    </rPh>
    <rPh sb="5" eb="8">
      <t>フショウシャ</t>
    </rPh>
    <rPh sb="9" eb="10">
      <t>カタ</t>
    </rPh>
    <rPh sb="11" eb="13">
      <t>ホケン</t>
    </rPh>
    <rPh sb="13" eb="15">
      <t>ガイシャ</t>
    </rPh>
    <rPh sb="16" eb="17">
      <t>カタ</t>
    </rPh>
    <rPh sb="21" eb="22">
      <t>ト</t>
    </rPh>
    <phoneticPr fontId="2"/>
  </si>
  <si>
    <t>病院を受診した際の領収書</t>
    <rPh sb="0" eb="2">
      <t>ビョウイン</t>
    </rPh>
    <rPh sb="3" eb="5">
      <t>ジュシン</t>
    </rPh>
    <rPh sb="7" eb="8">
      <t>サイ</t>
    </rPh>
    <rPh sb="9" eb="12">
      <t>リョウシュウショ</t>
    </rPh>
    <phoneticPr fontId="2"/>
  </si>
  <si>
    <t>【詳しく】</t>
    <rPh sb="1" eb="2">
      <t>クワ</t>
    </rPh>
    <phoneticPr fontId="2"/>
  </si>
  <si>
    <t>契約代理店</t>
    <rPh sb="0" eb="2">
      <t>ケイヤク</t>
    </rPh>
    <rPh sb="2" eb="5">
      <t>ダイリテン</t>
    </rPh>
    <phoneticPr fontId="2"/>
  </si>
  <si>
    <t>上川保険サービス</t>
    <rPh sb="0" eb="2">
      <t>カミカワ</t>
    </rPh>
    <rPh sb="2" eb="4">
      <t>ホケン</t>
    </rPh>
    <phoneticPr fontId="2"/>
  </si>
  <si>
    <t>電話：0740-32-2204</t>
    <rPh sb="0" eb="2">
      <t>デンワ</t>
    </rPh>
    <phoneticPr fontId="2"/>
  </si>
  <si>
    <t>当日中に改良区から保険会社に報告させていただきます。</t>
    <rPh sb="0" eb="3">
      <t>トウジツチュウ</t>
    </rPh>
    <rPh sb="4" eb="6">
      <t>カイリョウ</t>
    </rPh>
    <rPh sb="6" eb="7">
      <t>ク</t>
    </rPh>
    <rPh sb="9" eb="11">
      <t>ホケン</t>
    </rPh>
    <rPh sb="11" eb="13">
      <t>ガイシャ</t>
    </rPh>
    <rPh sb="14" eb="16">
      <t>ホウコク</t>
    </rPh>
    <phoneticPr fontId="2"/>
  </si>
  <si>
    <t>・負傷者の氏名</t>
    <rPh sb="1" eb="4">
      <t>フショウシャ</t>
    </rPh>
    <rPh sb="5" eb="7">
      <t>シメイ</t>
    </rPh>
    <phoneticPr fontId="2"/>
  </si>
  <si>
    <t>保険の対象となる例</t>
    <rPh sb="0" eb="2">
      <t>ホケン</t>
    </rPh>
    <rPh sb="3" eb="5">
      <t>タイショウ</t>
    </rPh>
    <rPh sb="8" eb="9">
      <t>レイ</t>
    </rPh>
    <phoneticPr fontId="2"/>
  </si>
  <si>
    <t>・外的要因による負傷</t>
    <rPh sb="1" eb="3">
      <t>ガイテキ</t>
    </rPh>
    <rPh sb="3" eb="5">
      <t>ヨウイン</t>
    </rPh>
    <rPh sb="8" eb="10">
      <t>フショウ</t>
    </rPh>
    <phoneticPr fontId="2"/>
  </si>
  <si>
    <t>・マムシ、ウルシ等による被害</t>
    <rPh sb="8" eb="9">
      <t>トウ</t>
    </rPh>
    <rPh sb="12" eb="14">
      <t>ヒガイ</t>
    </rPh>
    <phoneticPr fontId="2"/>
  </si>
  <si>
    <t>・治療以外の医療措置（持病等によるもの）</t>
    <rPh sb="1" eb="3">
      <t>チリョウ</t>
    </rPh>
    <rPh sb="3" eb="5">
      <t>イガイ</t>
    </rPh>
    <rPh sb="6" eb="8">
      <t>イリョウ</t>
    </rPh>
    <rPh sb="8" eb="10">
      <t>ソチ</t>
    </rPh>
    <rPh sb="11" eb="13">
      <t>ジビョウ</t>
    </rPh>
    <rPh sb="13" eb="14">
      <t>トウ</t>
    </rPh>
    <phoneticPr fontId="2"/>
  </si>
  <si>
    <t>保険の対象にならない例</t>
    <rPh sb="0" eb="2">
      <t>ホケン</t>
    </rPh>
    <rPh sb="3" eb="5">
      <t>タイショウ</t>
    </rPh>
    <rPh sb="10" eb="11">
      <t>レイ</t>
    </rPh>
    <phoneticPr fontId="2"/>
  </si>
  <si>
    <t>・作業現場間を移動中の交通事故（※１）</t>
    <rPh sb="1" eb="3">
      <t>サギョウ</t>
    </rPh>
    <rPh sb="3" eb="5">
      <t>ゲンバ</t>
    </rPh>
    <rPh sb="5" eb="6">
      <t>カン</t>
    </rPh>
    <rPh sb="7" eb="10">
      <t>イドウチュウ</t>
    </rPh>
    <rPh sb="11" eb="13">
      <t>コウツウ</t>
    </rPh>
    <rPh sb="13" eb="15">
      <t>ジコ</t>
    </rPh>
    <phoneticPr fontId="2"/>
  </si>
  <si>
    <t>・自傷行為（※２）</t>
    <rPh sb="1" eb="3">
      <t>ジショウ</t>
    </rPh>
    <rPh sb="3" eb="5">
      <t>コウイ</t>
    </rPh>
    <phoneticPr fontId="2"/>
  </si>
  <si>
    <t>※１</t>
    <phoneticPr fontId="2"/>
  </si>
  <si>
    <t>※２</t>
  </si>
  <si>
    <t>・熱中症（夏期のみ）</t>
    <rPh sb="1" eb="3">
      <t>ネッチュウ</t>
    </rPh>
    <rPh sb="3" eb="4">
      <t>ショウ</t>
    </rPh>
    <rPh sb="5" eb="7">
      <t>カキ</t>
    </rPh>
    <phoneticPr fontId="2"/>
  </si>
  <si>
    <t>保険種類</t>
    <rPh sb="0" eb="2">
      <t>ホケン</t>
    </rPh>
    <rPh sb="2" eb="4">
      <t>シュルイ</t>
    </rPh>
    <phoneticPr fontId="2"/>
  </si>
  <si>
    <t>普通傷害保険</t>
    <rPh sb="0" eb="2">
      <t>フツウ</t>
    </rPh>
    <rPh sb="2" eb="4">
      <t>ショウガイ</t>
    </rPh>
    <rPh sb="4" eb="6">
      <t>ホケン</t>
    </rPh>
    <phoneticPr fontId="2"/>
  </si>
  <si>
    <t>契約方式</t>
    <rPh sb="0" eb="2">
      <t>ケイヤク</t>
    </rPh>
    <rPh sb="2" eb="4">
      <t>ホウシキ</t>
    </rPh>
    <phoneticPr fontId="2"/>
  </si>
  <si>
    <t>レクリエーション参加者・スポット</t>
    <rPh sb="8" eb="11">
      <t>サンカシャ</t>
    </rPh>
    <phoneticPr fontId="2"/>
  </si>
  <si>
    <t>保険期間</t>
    <rPh sb="0" eb="2">
      <t>ホケン</t>
    </rPh>
    <rPh sb="2" eb="4">
      <t>キカン</t>
    </rPh>
    <phoneticPr fontId="2"/>
  </si>
  <si>
    <t>水路清掃当日の１日</t>
    <rPh sb="0" eb="2">
      <t>スイロ</t>
    </rPh>
    <rPh sb="2" eb="4">
      <t>セイソウ</t>
    </rPh>
    <rPh sb="4" eb="6">
      <t>トウジツ</t>
    </rPh>
    <rPh sb="8" eb="9">
      <t>ニチ</t>
    </rPh>
    <phoneticPr fontId="2"/>
  </si>
  <si>
    <t>補償は治療費の全額を補うものではありません。</t>
    <rPh sb="0" eb="2">
      <t>ホショウ</t>
    </rPh>
    <rPh sb="3" eb="6">
      <t>チリョウヒ</t>
    </rPh>
    <rPh sb="7" eb="9">
      <t>ゼンガク</t>
    </rPh>
    <rPh sb="10" eb="11">
      <t>オギナ</t>
    </rPh>
    <phoneticPr fontId="2"/>
  </si>
  <si>
    <t>◆</t>
    <phoneticPr fontId="2"/>
  </si>
  <si>
    <t>保険以外の補償は致しかねます。</t>
    <rPh sb="0" eb="2">
      <t>ホケン</t>
    </rPh>
    <rPh sb="2" eb="4">
      <t>イガイ</t>
    </rPh>
    <rPh sb="5" eb="7">
      <t>ホショウ</t>
    </rPh>
    <rPh sb="8" eb="9">
      <t>イタ</t>
    </rPh>
    <phoneticPr fontId="2"/>
  </si>
  <si>
    <t>速やかに改良区まで報告をお願いします。</t>
  </si>
  <si>
    <t>水路清掃中に怪我や事故が発生した場合は、別紙「水路清掃作業事故報告書」の内容に沿って、</t>
    <rPh sb="0" eb="2">
      <t>スイロ</t>
    </rPh>
    <rPh sb="2" eb="5">
      <t>セイソウチュウ</t>
    </rPh>
    <rPh sb="6" eb="8">
      <t>ケガ</t>
    </rPh>
    <rPh sb="9" eb="11">
      <t>ジコ</t>
    </rPh>
    <rPh sb="12" eb="14">
      <t>ハッセイ</t>
    </rPh>
    <rPh sb="16" eb="18">
      <t>バアイ</t>
    </rPh>
    <rPh sb="20" eb="22">
      <t>ベッシ</t>
    </rPh>
    <rPh sb="23" eb="25">
      <t>スイロ</t>
    </rPh>
    <rPh sb="25" eb="27">
      <t>セイソウ</t>
    </rPh>
    <rPh sb="27" eb="29">
      <t>サギョウ</t>
    </rPh>
    <rPh sb="29" eb="31">
      <t>ジコ</t>
    </rPh>
    <rPh sb="31" eb="34">
      <t>ホウコクショ</t>
    </rPh>
    <rPh sb="36" eb="38">
      <t>ナイヨウ</t>
    </rPh>
    <rPh sb="39" eb="40">
      <t>ソ</t>
    </rPh>
    <phoneticPr fontId="2"/>
  </si>
  <si>
    <t>・</t>
    <phoneticPr fontId="2"/>
  </si>
  <si>
    <t>当日中、遅くとも翌日までに報告をお願いします。</t>
    <rPh sb="0" eb="3">
      <t>トウジツチュウ</t>
    </rPh>
    <rPh sb="4" eb="5">
      <t>オソ</t>
    </rPh>
    <rPh sb="8" eb="10">
      <t>ヨクジツ</t>
    </rPh>
    <rPh sb="13" eb="15">
      <t>ホウコク</t>
    </rPh>
    <rPh sb="17" eb="18">
      <t>ネガ</t>
    </rPh>
    <phoneticPr fontId="2"/>
  </si>
  <si>
    <t>日数が経過すると補償が困難になる場合があります。</t>
    <rPh sb="0" eb="2">
      <t>ニッスウ</t>
    </rPh>
    <rPh sb="3" eb="5">
      <t>ケイカ</t>
    </rPh>
    <rPh sb="8" eb="10">
      <t>ホショウ</t>
    </rPh>
    <rPh sb="11" eb="13">
      <t>コンナン</t>
    </rPh>
    <rPh sb="16" eb="18">
      <t>バアイ</t>
    </rPh>
    <phoneticPr fontId="2"/>
  </si>
  <si>
    <t>作業現場に行く道中、解散後の帰路での事故は保険の対象外となります。</t>
    <rPh sb="0" eb="2">
      <t>サギョウ</t>
    </rPh>
    <rPh sb="2" eb="4">
      <t>ゲンバ</t>
    </rPh>
    <rPh sb="5" eb="6">
      <t>イ</t>
    </rPh>
    <rPh sb="7" eb="9">
      <t>ドウチュウ</t>
    </rPh>
    <rPh sb="10" eb="13">
      <t>カイサンゴ</t>
    </rPh>
    <rPh sb="14" eb="16">
      <t>キロ</t>
    </rPh>
    <rPh sb="18" eb="20">
      <t>ジコ</t>
    </rPh>
    <rPh sb="21" eb="23">
      <t>ホケン</t>
    </rPh>
    <rPh sb="24" eb="27">
      <t>タイショウガイ</t>
    </rPh>
    <phoneticPr fontId="2"/>
  </si>
  <si>
    <t>　あいおいニッセイ同和損保</t>
    <rPh sb="9" eb="13">
      <t>ドウワソンポ</t>
    </rPh>
    <phoneticPr fontId="2"/>
  </si>
  <si>
    <t>〇</t>
    <phoneticPr fontId="2"/>
  </si>
  <si>
    <t>×</t>
    <phoneticPr fontId="2"/>
  </si>
  <si>
    <t>作業中誤って自身を傷つけた場合（自分が持っていた鎌で手を切ったなど）でも自傷行為に</t>
    <rPh sb="0" eb="3">
      <t>サギョウチュウ</t>
    </rPh>
    <rPh sb="3" eb="4">
      <t>アヤマ</t>
    </rPh>
    <rPh sb="6" eb="8">
      <t>ジシン</t>
    </rPh>
    <rPh sb="9" eb="10">
      <t>キズ</t>
    </rPh>
    <rPh sb="13" eb="15">
      <t>バアイ</t>
    </rPh>
    <rPh sb="16" eb="18">
      <t>ジブン</t>
    </rPh>
    <rPh sb="19" eb="20">
      <t>モ</t>
    </rPh>
    <rPh sb="24" eb="25">
      <t>カマ</t>
    </rPh>
    <rPh sb="26" eb="27">
      <t>テ</t>
    </rPh>
    <rPh sb="28" eb="29">
      <t>キ</t>
    </rPh>
    <rPh sb="36" eb="38">
      <t>ジショウ</t>
    </rPh>
    <rPh sb="38" eb="40">
      <t>コウイ</t>
    </rPh>
    <phoneticPr fontId="2"/>
  </si>
  <si>
    <t>該当し、保険の対象外となる恐れがあります。</t>
    <rPh sb="0" eb="2">
      <t>ガイトウ</t>
    </rPh>
    <rPh sb="4" eb="6">
      <t>ホケン</t>
    </rPh>
    <rPh sb="7" eb="10">
      <t>タイショウガイ</t>
    </rPh>
    <rPh sb="13" eb="14">
      <t>オソ</t>
    </rPh>
    <phoneticPr fontId="2"/>
  </si>
  <si>
    <t>水路清掃作業事故報告書</t>
    <rPh sb="0" eb="2">
      <t>スイロ</t>
    </rPh>
    <rPh sb="2" eb="4">
      <t>セイソウ</t>
    </rPh>
    <rPh sb="4" eb="6">
      <t>サギョウ</t>
    </rPh>
    <rPh sb="6" eb="8">
      <t>ジコ</t>
    </rPh>
    <rPh sb="8" eb="11">
      <t>ホウコクショ</t>
    </rPh>
    <phoneticPr fontId="2"/>
  </si>
  <si>
    <t>集落名</t>
    <rPh sb="0" eb="2">
      <t>シュウラク</t>
    </rPh>
    <rPh sb="2" eb="3">
      <t>メイ</t>
    </rPh>
    <phoneticPr fontId="2"/>
  </si>
  <si>
    <t>報告者氏名</t>
    <rPh sb="0" eb="3">
      <t>ホウコクシャ</t>
    </rPh>
    <rPh sb="3" eb="5">
      <t>シメイ</t>
    </rPh>
    <phoneticPr fontId="2"/>
  </si>
  <si>
    <t>発生場所</t>
    <rPh sb="0" eb="2">
      <t>ハッセイ</t>
    </rPh>
    <rPh sb="2" eb="4">
      <t>バショ</t>
    </rPh>
    <phoneticPr fontId="2"/>
  </si>
  <si>
    <t>発生日時</t>
    <rPh sb="0" eb="2">
      <t>ハッセイ</t>
    </rPh>
    <rPh sb="2" eb="4">
      <t>ニチジ</t>
    </rPh>
    <phoneticPr fontId="2"/>
  </si>
  <si>
    <t>氏名</t>
    <rPh sb="0" eb="2">
      <t>シメイ</t>
    </rPh>
    <phoneticPr fontId="2"/>
  </si>
  <si>
    <t>住所</t>
    <rPh sb="0" eb="2">
      <t>ジュウショ</t>
    </rPh>
    <phoneticPr fontId="2"/>
  </si>
  <si>
    <t>電話番号</t>
    <rPh sb="0" eb="2">
      <t>デンワ</t>
    </rPh>
    <rPh sb="2" eb="4">
      <t>バンゴウ</t>
    </rPh>
    <phoneticPr fontId="2"/>
  </si>
  <si>
    <t>生年月日</t>
    <rPh sb="0" eb="2">
      <t>セイネン</t>
    </rPh>
    <rPh sb="2" eb="4">
      <t>ガッピ</t>
    </rPh>
    <phoneticPr fontId="2"/>
  </si>
  <si>
    <t>負傷者について</t>
    <rPh sb="0" eb="3">
      <t>フショウシャ</t>
    </rPh>
    <phoneticPr fontId="2"/>
  </si>
  <si>
    <t>事故について</t>
    <rPh sb="0" eb="2">
      <t>ジコ</t>
    </rPh>
    <phoneticPr fontId="2"/>
  </si>
  <si>
    <t>受診された病院</t>
    <rPh sb="0" eb="2">
      <t>ジュシン</t>
    </rPh>
    <rPh sb="5" eb="7">
      <t>ビョウイン</t>
    </rPh>
    <phoneticPr fontId="2"/>
  </si>
  <si>
    <t>病院の電話番号</t>
    <rPh sb="0" eb="2">
      <t>ビョウイン</t>
    </rPh>
    <rPh sb="3" eb="5">
      <t>デンワ</t>
    </rPh>
    <rPh sb="5" eb="7">
      <t>バンゴウ</t>
    </rPh>
    <phoneticPr fontId="2"/>
  </si>
  <si>
    <t>事故状況</t>
    <rPh sb="0" eb="2">
      <t>ジコ</t>
    </rPh>
    <rPh sb="2" eb="4">
      <t>ジョウキョウ</t>
    </rPh>
    <phoneticPr fontId="2"/>
  </si>
  <si>
    <t>当日中（遅くとも翌日）に改良区まで報告をお願いします。</t>
    <rPh sb="0" eb="3">
      <t>トウジツチュウ</t>
    </rPh>
    <rPh sb="4" eb="5">
      <t>オソ</t>
    </rPh>
    <rPh sb="8" eb="10">
      <t>ヨクジツ</t>
    </rPh>
    <rPh sb="12" eb="14">
      <t>カイリョウ</t>
    </rPh>
    <rPh sb="14" eb="15">
      <t>ク</t>
    </rPh>
    <rPh sb="17" eb="19">
      <t>ホウコク</t>
    </rPh>
    <rPh sb="21" eb="22">
      <t>ネガ</t>
    </rPh>
    <phoneticPr fontId="2"/>
  </si>
  <si>
    <t>※</t>
    <phoneticPr fontId="2"/>
  </si>
  <si>
    <t>（日数が経過すると補償が困難になる場合があります）</t>
    <rPh sb="1" eb="3">
      <t>ニッスウ</t>
    </rPh>
    <rPh sb="4" eb="6">
      <t>ケイカ</t>
    </rPh>
    <rPh sb="9" eb="11">
      <t>ホショウ</t>
    </rPh>
    <rPh sb="12" eb="14">
      <t>コンナン</t>
    </rPh>
    <rPh sb="17" eb="19">
      <t>バアイ</t>
    </rPh>
    <phoneticPr fontId="2"/>
  </si>
  <si>
    <t>安曇川沿岸土地改良区</t>
    <rPh sb="0" eb="3">
      <t>アドガワ</t>
    </rPh>
    <rPh sb="3" eb="5">
      <t>エンガン</t>
    </rPh>
    <rPh sb="5" eb="7">
      <t>トチ</t>
    </rPh>
    <rPh sb="7" eb="9">
      <t>カイリョウ</t>
    </rPh>
    <rPh sb="9" eb="10">
      <t>ク</t>
    </rPh>
    <phoneticPr fontId="2"/>
  </si>
  <si>
    <t>改良区へ報告をお願いします　（電話：0740-33-0009　FAX：0740-33-0093）</t>
    <rPh sb="0" eb="2">
      <t>カイリョウ</t>
    </rPh>
    <rPh sb="2" eb="3">
      <t>ク</t>
    </rPh>
    <rPh sb="4" eb="6">
      <t>ホウコク</t>
    </rPh>
    <rPh sb="8" eb="9">
      <t>ネガ</t>
    </rPh>
    <rPh sb="15" eb="17">
      <t>デンワ</t>
    </rPh>
    <phoneticPr fontId="2"/>
  </si>
  <si>
    <t>・事故の状況</t>
    <rPh sb="1" eb="3">
      <t>ジコ</t>
    </rPh>
    <rPh sb="4" eb="6">
      <t>ジョウキョウ</t>
    </rPh>
    <phoneticPr fontId="2"/>
  </si>
  <si>
    <t>負傷者ご本人様に確認の電話をする場合があります。</t>
    <rPh sb="0" eb="3">
      <t>フショウシャ</t>
    </rPh>
    <rPh sb="4" eb="6">
      <t>ホンニン</t>
    </rPh>
    <rPh sb="6" eb="7">
      <t>サマ</t>
    </rPh>
    <rPh sb="8" eb="10">
      <t>カクニン</t>
    </rPh>
    <rPh sb="11" eb="13">
      <t>デンワ</t>
    </rPh>
    <rPh sb="16" eb="18">
      <t>バアイ</t>
    </rPh>
    <phoneticPr fontId="2"/>
  </si>
  <si>
    <t>報告先</t>
    <rPh sb="0" eb="2">
      <t>ホウコク</t>
    </rPh>
    <rPh sb="2" eb="3">
      <t>サキ</t>
    </rPh>
    <phoneticPr fontId="2"/>
  </si>
  <si>
    <t>安曇川沿岸土地改良区</t>
    <rPh sb="0" eb="3">
      <t>アドガワ</t>
    </rPh>
    <rPh sb="3" eb="5">
      <t>エンガン</t>
    </rPh>
    <rPh sb="5" eb="7">
      <t>トチ</t>
    </rPh>
    <rPh sb="7" eb="9">
      <t>カイリョウ</t>
    </rPh>
    <rPh sb="9" eb="10">
      <t>ク</t>
    </rPh>
    <phoneticPr fontId="2"/>
  </si>
  <si>
    <t>【電話】0740-33-0009　【FAX】0740-33-0093</t>
    <rPh sb="1" eb="3">
      <t>デンワ</t>
    </rPh>
    <phoneticPr fontId="2"/>
  </si>
  <si>
    <t>負傷箇所              (治療に関すること)</t>
    <rPh sb="0" eb="2">
      <t>フショウ</t>
    </rPh>
    <rPh sb="2" eb="4">
      <t>カショ</t>
    </rPh>
    <rPh sb="19" eb="21">
      <t>チリョウ</t>
    </rPh>
    <rPh sb="22" eb="23">
      <t>カン</t>
    </rPh>
    <phoneticPr fontId="2"/>
  </si>
  <si>
    <t>連絡調整員　様</t>
    <rPh sb="0" eb="2">
      <t>レンラク</t>
    </rPh>
    <rPh sb="2" eb="4">
      <t>チョウセイ</t>
    </rPh>
    <rPh sb="4" eb="5">
      <t>イン</t>
    </rPh>
    <rPh sb="6" eb="7">
      <t>サマ</t>
    </rPh>
    <phoneticPr fontId="2"/>
  </si>
  <si>
    <t>理事長　中川幸雄</t>
    <rPh sb="0" eb="3">
      <t>リジチョウ</t>
    </rPh>
    <rPh sb="4" eb="6">
      <t>ナカガワ</t>
    </rPh>
    <rPh sb="6" eb="8">
      <t>ユキオ</t>
    </rPh>
    <phoneticPr fontId="2"/>
  </si>
  <si>
    <t>〔公印省略〕</t>
    <rPh sb="1" eb="3">
      <t>コウイン</t>
    </rPh>
    <rPh sb="3" eb="5">
      <t>ショウリャク</t>
    </rPh>
    <phoneticPr fontId="2"/>
  </si>
  <si>
    <t>　平素は、用水管理につきまして格別のご理解とご協力を賜りありがとうございます。</t>
    <rPh sb="1" eb="3">
      <t>ヘイソ</t>
    </rPh>
    <rPh sb="5" eb="7">
      <t>ヨウスイ</t>
    </rPh>
    <rPh sb="7" eb="9">
      <t>カンリ</t>
    </rPh>
    <rPh sb="15" eb="17">
      <t>カクベツ</t>
    </rPh>
    <rPh sb="19" eb="21">
      <t>リカイ</t>
    </rPh>
    <rPh sb="23" eb="25">
      <t>キョウリョク</t>
    </rPh>
    <rPh sb="26" eb="27">
      <t>タマワ</t>
    </rPh>
    <phoneticPr fontId="2"/>
  </si>
  <si>
    <t>　つきましては、各集落でご協議いただきまして、当日の出役等の手配をよろしくお願いいたします。</t>
    <rPh sb="8" eb="9">
      <t>カク</t>
    </rPh>
    <rPh sb="9" eb="11">
      <t>シュウラク</t>
    </rPh>
    <rPh sb="13" eb="15">
      <t>キョウギ</t>
    </rPh>
    <rPh sb="23" eb="25">
      <t>トウジツ</t>
    </rPh>
    <rPh sb="26" eb="27">
      <t>シュツ</t>
    </rPh>
    <rPh sb="27" eb="28">
      <t>ヤク</t>
    </rPh>
    <rPh sb="28" eb="29">
      <t>トウ</t>
    </rPh>
    <rPh sb="30" eb="32">
      <t>テハイ</t>
    </rPh>
    <rPh sb="38" eb="39">
      <t>ネガ</t>
    </rPh>
    <phoneticPr fontId="2"/>
  </si>
  <si>
    <t>（日）</t>
    <rPh sb="1" eb="2">
      <t>ヒ</t>
    </rPh>
    <phoneticPr fontId="2"/>
  </si>
  <si>
    <t>◎</t>
    <phoneticPr fontId="2"/>
  </si>
  <si>
    <t>水路沿いに設置してある獣害防止柵の電気は必ず切っておいてください。</t>
    <rPh sb="0" eb="2">
      <t>スイロ</t>
    </rPh>
    <rPh sb="2" eb="3">
      <t>ソ</t>
    </rPh>
    <rPh sb="5" eb="7">
      <t>セッチ</t>
    </rPh>
    <rPh sb="11" eb="13">
      <t>ジュウガイ</t>
    </rPh>
    <rPh sb="13" eb="15">
      <t>ボウシ</t>
    </rPh>
    <rPh sb="15" eb="16">
      <t>サク</t>
    </rPh>
    <rPh sb="17" eb="19">
      <t>デンキ</t>
    </rPh>
    <rPh sb="20" eb="21">
      <t>カナラ</t>
    </rPh>
    <rPh sb="22" eb="23">
      <t>キ</t>
    </rPh>
    <phoneticPr fontId="2"/>
  </si>
  <si>
    <t>　また、同封の回覧用紙に作業についての注意事項を記載しておりますので、出役いただく皆様へ</t>
    <rPh sb="4" eb="6">
      <t>ドウフウ</t>
    </rPh>
    <rPh sb="7" eb="9">
      <t>カイラン</t>
    </rPh>
    <rPh sb="9" eb="11">
      <t>ヨウシ</t>
    </rPh>
    <rPh sb="12" eb="14">
      <t>サギョウ</t>
    </rPh>
    <rPh sb="19" eb="21">
      <t>チュウイ</t>
    </rPh>
    <rPh sb="21" eb="23">
      <t>ジコウ</t>
    </rPh>
    <rPh sb="24" eb="26">
      <t>キサイ</t>
    </rPh>
    <rPh sb="35" eb="36">
      <t>シュツ</t>
    </rPh>
    <rPh sb="36" eb="37">
      <t>ヤク</t>
    </rPh>
    <rPh sb="41" eb="43">
      <t>ミナサマ</t>
    </rPh>
    <phoneticPr fontId="2"/>
  </si>
  <si>
    <t>周知していただきますよう、よろしくお願いいたします。</t>
    <rPh sb="0" eb="2">
      <t>シュウチ</t>
    </rPh>
    <rPh sb="18" eb="19">
      <t>ネガ</t>
    </rPh>
    <phoneticPr fontId="2"/>
  </si>
  <si>
    <t>水路清掃実施日より前に作業される場合は、事前に改良区までご連絡ください。</t>
    <rPh sb="0" eb="2">
      <t>スイロ</t>
    </rPh>
    <rPh sb="2" eb="4">
      <t>セイソウ</t>
    </rPh>
    <rPh sb="4" eb="6">
      <t>ジッシ</t>
    </rPh>
    <rPh sb="6" eb="7">
      <t>ヒ</t>
    </rPh>
    <rPh sb="9" eb="10">
      <t>マエ</t>
    </rPh>
    <rPh sb="11" eb="13">
      <t>サギョウ</t>
    </rPh>
    <rPh sb="16" eb="18">
      <t>バアイ</t>
    </rPh>
    <rPh sb="20" eb="22">
      <t>ジゼン</t>
    </rPh>
    <rPh sb="23" eb="25">
      <t>カイリョウ</t>
    </rPh>
    <rPh sb="25" eb="26">
      <t>ク</t>
    </rPh>
    <rPh sb="29" eb="31">
      <t>レンラク</t>
    </rPh>
    <phoneticPr fontId="2"/>
  </si>
  <si>
    <t>万一の事故に備え、水路清掃の当日に限り１日保険に加入します。</t>
    <rPh sb="0" eb="2">
      <t>マンイチ</t>
    </rPh>
    <rPh sb="3" eb="5">
      <t>ジコ</t>
    </rPh>
    <rPh sb="6" eb="7">
      <t>ソナ</t>
    </rPh>
    <rPh sb="9" eb="11">
      <t>スイロ</t>
    </rPh>
    <rPh sb="11" eb="13">
      <t>セイソウ</t>
    </rPh>
    <rPh sb="14" eb="16">
      <t>トウジツ</t>
    </rPh>
    <rPh sb="17" eb="18">
      <t>カギ</t>
    </rPh>
    <rPh sb="20" eb="21">
      <t>ヒ</t>
    </rPh>
    <rPh sb="21" eb="23">
      <t>ホケン</t>
    </rPh>
    <rPh sb="24" eb="26">
      <t>カニュウ</t>
    </rPh>
    <phoneticPr fontId="2"/>
  </si>
  <si>
    <t>作業中は怪我や事故には十分ご注意いただき、万一事故が発生した際は、当日中に</t>
    <rPh sb="0" eb="3">
      <t>サギョウチュウ</t>
    </rPh>
    <rPh sb="4" eb="6">
      <t>ケガ</t>
    </rPh>
    <rPh sb="7" eb="9">
      <t>ジコ</t>
    </rPh>
    <rPh sb="11" eb="13">
      <t>ジュウブン</t>
    </rPh>
    <rPh sb="14" eb="16">
      <t>チュウイ</t>
    </rPh>
    <rPh sb="21" eb="23">
      <t>マンイチ</t>
    </rPh>
    <rPh sb="23" eb="25">
      <t>ジコ</t>
    </rPh>
    <rPh sb="26" eb="28">
      <t>ハッセイ</t>
    </rPh>
    <rPh sb="30" eb="31">
      <t>サイ</t>
    </rPh>
    <rPh sb="33" eb="36">
      <t>トウジツチュウ</t>
    </rPh>
    <phoneticPr fontId="2"/>
  </si>
  <si>
    <t>●</t>
    <phoneticPr fontId="2"/>
  </si>
  <si>
    <t>（土）</t>
    <rPh sb="1" eb="2">
      <t>ド</t>
    </rPh>
    <phoneticPr fontId="2"/>
  </si>
  <si>
    <t>改良区までご連絡をお願いします。（詳細は別紙をご覧ください）</t>
    <rPh sb="0" eb="2">
      <t>カイリョウ</t>
    </rPh>
    <rPh sb="2" eb="3">
      <t>ク</t>
    </rPh>
    <rPh sb="6" eb="8">
      <t>レンラク</t>
    </rPh>
    <rPh sb="10" eb="11">
      <t>ネガ</t>
    </rPh>
    <rPh sb="17" eb="19">
      <t>ショウサイ</t>
    </rPh>
    <rPh sb="20" eb="22">
      <t>ベッシ</t>
    </rPh>
    <rPh sb="24" eb="25">
      <t>ラン</t>
    </rPh>
    <phoneticPr fontId="2"/>
  </si>
  <si>
    <t>午後　～　断水を開始します。</t>
    <rPh sb="0" eb="2">
      <t>ゴゴ</t>
    </rPh>
    <rPh sb="5" eb="7">
      <t>ダンスイ</t>
    </rPh>
    <rPh sb="8" eb="10">
      <t>カイシ</t>
    </rPh>
    <phoneticPr fontId="2"/>
  </si>
  <si>
    <t>作業終了後すぐに通水します。</t>
    <rPh sb="0" eb="2">
      <t>サギョウ</t>
    </rPh>
    <rPh sb="2" eb="4">
      <t>シュウリョウ</t>
    </rPh>
    <rPh sb="4" eb="5">
      <t>ゴ</t>
    </rPh>
    <rPh sb="8" eb="10">
      <t>ツウスイ</t>
    </rPh>
    <phoneticPr fontId="2"/>
  </si>
  <si>
    <t>　【注意事項】</t>
    <rPh sb="2" eb="4">
      <t>チュウイ</t>
    </rPh>
    <rPh sb="4" eb="6">
      <t>ジコウ</t>
    </rPh>
    <phoneticPr fontId="2"/>
  </si>
  <si>
    <t>　【水路清掃当日の１日保険の加入について】</t>
    <rPh sb="2" eb="4">
      <t>スイロ</t>
    </rPh>
    <rPh sb="4" eb="6">
      <t>セイソウ</t>
    </rPh>
    <rPh sb="6" eb="8">
      <t>トウジツ</t>
    </rPh>
    <rPh sb="10" eb="11">
      <t>ヒ</t>
    </rPh>
    <rPh sb="11" eb="13">
      <t>ホケン</t>
    </rPh>
    <rPh sb="14" eb="16">
      <t>カニュウ</t>
    </rPh>
    <phoneticPr fontId="2"/>
  </si>
  <si>
    <t>　【水路清掃に伴う断水について】</t>
    <rPh sb="2" eb="4">
      <t>スイロ</t>
    </rPh>
    <rPh sb="4" eb="6">
      <t>セイソウ</t>
    </rPh>
    <rPh sb="7" eb="8">
      <t>トモナ</t>
    </rPh>
    <rPh sb="9" eb="11">
      <t>ダンスイ</t>
    </rPh>
    <phoneticPr fontId="2"/>
  </si>
  <si>
    <t>竹伐採後は、山側へ押し込んでください。（別紙参照）</t>
    <rPh sb="0" eb="1">
      <t>タケ</t>
    </rPh>
    <rPh sb="1" eb="3">
      <t>バッサイ</t>
    </rPh>
    <rPh sb="3" eb="4">
      <t>ゴ</t>
    </rPh>
    <rPh sb="6" eb="7">
      <t>ヤマ</t>
    </rPh>
    <rPh sb="7" eb="8">
      <t>ガワ</t>
    </rPh>
    <rPh sb="9" eb="10">
      <t>オ</t>
    </rPh>
    <rPh sb="11" eb="12">
      <t>コ</t>
    </rPh>
    <rPh sb="20" eb="22">
      <t>ベッシ</t>
    </rPh>
    <rPh sb="22" eb="24">
      <t>サンショウ</t>
    </rPh>
    <phoneticPr fontId="2"/>
  </si>
  <si>
    <t>饗庭井用水路で出たゴミは、指定の場所に置いてください。（別紙参照）</t>
    <rPh sb="0" eb="2">
      <t>アイバ</t>
    </rPh>
    <rPh sb="2" eb="3">
      <t>イ</t>
    </rPh>
    <rPh sb="3" eb="6">
      <t>ヨウスイロ</t>
    </rPh>
    <rPh sb="7" eb="8">
      <t>デ</t>
    </rPh>
    <rPh sb="13" eb="15">
      <t>シテイ</t>
    </rPh>
    <rPh sb="16" eb="18">
      <t>バショ</t>
    </rPh>
    <rPh sb="19" eb="20">
      <t>オ</t>
    </rPh>
    <rPh sb="28" eb="30">
      <t>ベッシ</t>
    </rPh>
    <rPh sb="30" eb="32">
      <t>サンショウ</t>
    </rPh>
    <phoneticPr fontId="2"/>
  </si>
  <si>
    <t>各集落</t>
    <rPh sb="0" eb="1">
      <t>カク</t>
    </rPh>
    <rPh sb="1" eb="3">
      <t>シュウラク</t>
    </rPh>
    <phoneticPr fontId="2"/>
  </si>
  <si>
    <t>西万木</t>
    <rPh sb="0" eb="3">
      <t>ニシユルギ</t>
    </rPh>
    <phoneticPr fontId="2"/>
  </si>
  <si>
    <t>霜降</t>
    <rPh sb="0" eb="2">
      <t>シモフリ</t>
    </rPh>
    <phoneticPr fontId="2"/>
  </si>
  <si>
    <t>円形分水工の清掃について（詳細は別紙参照）</t>
    <rPh sb="0" eb="2">
      <t>エンケイ</t>
    </rPh>
    <rPh sb="2" eb="4">
      <t>ブンスイ</t>
    </rPh>
    <rPh sb="4" eb="5">
      <t>コウ</t>
    </rPh>
    <rPh sb="6" eb="8">
      <t>セイソウ</t>
    </rPh>
    <rPh sb="13" eb="15">
      <t>ショウサイ</t>
    </rPh>
    <rPh sb="16" eb="18">
      <t>ベッシ</t>
    </rPh>
    <rPh sb="18" eb="20">
      <t>サンショウ</t>
    </rPh>
    <phoneticPr fontId="2"/>
  </si>
  <si>
    <t>伏原</t>
    <rPh sb="0" eb="2">
      <t>フシハラ</t>
    </rPh>
    <phoneticPr fontId="2"/>
  </si>
  <si>
    <t>泰山寺</t>
    <rPh sb="0" eb="1">
      <t>タイ</t>
    </rPh>
    <rPh sb="1" eb="2">
      <t>サン</t>
    </rPh>
    <rPh sb="2" eb="3">
      <t>ジ</t>
    </rPh>
    <phoneticPr fontId="2"/>
  </si>
  <si>
    <t>農事組合長　様</t>
    <rPh sb="0" eb="2">
      <t>ノウジ</t>
    </rPh>
    <rPh sb="2" eb="4">
      <t>クミアイ</t>
    </rPh>
    <rPh sb="4" eb="5">
      <t>チョウ</t>
    </rPh>
    <rPh sb="6" eb="7">
      <t>サマ</t>
    </rPh>
    <phoneticPr fontId="2"/>
  </si>
  <si>
    <t>水路清掃参加者　各位</t>
    <rPh sb="0" eb="2">
      <t>スイロ</t>
    </rPh>
    <rPh sb="2" eb="4">
      <t>セイソウ</t>
    </rPh>
    <rPh sb="4" eb="7">
      <t>サンカシャ</t>
    </rPh>
    <rPh sb="8" eb="10">
      <t>カクイ</t>
    </rPh>
    <phoneticPr fontId="2"/>
  </si>
  <si>
    <t>　日頃は、用水管理につきまして格別のご理解とご協力を賜りありがとうございます。</t>
    <rPh sb="1" eb="3">
      <t>ヒゴロ</t>
    </rPh>
    <rPh sb="5" eb="7">
      <t>ヨウスイ</t>
    </rPh>
    <rPh sb="7" eb="9">
      <t>カンリ</t>
    </rPh>
    <rPh sb="15" eb="17">
      <t>カクベツ</t>
    </rPh>
    <rPh sb="19" eb="21">
      <t>リカイ</t>
    </rPh>
    <rPh sb="23" eb="25">
      <t>キョウリョク</t>
    </rPh>
    <rPh sb="26" eb="27">
      <t>タマワ</t>
    </rPh>
    <phoneticPr fontId="2"/>
  </si>
  <si>
    <t>水路清掃に参加される皆様におかれましては、ご多用のところ誠にご苦労様ですが、事故などに</t>
    <rPh sb="0" eb="2">
      <t>スイロ</t>
    </rPh>
    <rPh sb="2" eb="4">
      <t>セイソウ</t>
    </rPh>
    <rPh sb="5" eb="7">
      <t>サンカ</t>
    </rPh>
    <rPh sb="10" eb="12">
      <t>ミナサマ</t>
    </rPh>
    <rPh sb="22" eb="24">
      <t>タヨウ</t>
    </rPh>
    <rPh sb="28" eb="29">
      <t>マコト</t>
    </rPh>
    <rPh sb="31" eb="34">
      <t>クロウサマ</t>
    </rPh>
    <rPh sb="38" eb="40">
      <t>ジコ</t>
    </rPh>
    <phoneticPr fontId="2"/>
  </si>
  <si>
    <t>は十分ご注意のうえ作業していただきますよう、よろしくお願いいたします。</t>
    <rPh sb="1" eb="3">
      <t>ジュウブン</t>
    </rPh>
    <rPh sb="4" eb="6">
      <t>チュウイ</t>
    </rPh>
    <rPh sb="9" eb="11">
      <t>サギョウ</t>
    </rPh>
    <rPh sb="27" eb="28">
      <t>ネガ</t>
    </rPh>
    <phoneticPr fontId="2"/>
  </si>
  <si>
    <t>断水中の火の用心には十分ご注意ください。</t>
    <rPh sb="0" eb="2">
      <t>ダンスイ</t>
    </rPh>
    <rPh sb="2" eb="3">
      <t>チュウ</t>
    </rPh>
    <rPh sb="4" eb="5">
      <t>ヒ</t>
    </rPh>
    <rPh sb="6" eb="8">
      <t>ヨウジン</t>
    </rPh>
    <rPh sb="10" eb="12">
      <t>ジュウブン</t>
    </rPh>
    <rPh sb="13" eb="15">
      <t>チュウイ</t>
    </rPh>
    <phoneticPr fontId="2"/>
  </si>
  <si>
    <t>各ご家庭で対応をお願いします。</t>
    <rPh sb="0" eb="1">
      <t>カク</t>
    </rPh>
    <rPh sb="2" eb="4">
      <t>カテイ</t>
    </rPh>
    <rPh sb="5" eb="7">
      <t>タイオウ</t>
    </rPh>
    <rPh sb="9" eb="10">
      <t>ネガ</t>
    </rPh>
    <phoneticPr fontId="2"/>
  </si>
  <si>
    <t>回　覧</t>
    <rPh sb="0" eb="1">
      <t>カイ</t>
    </rPh>
    <rPh sb="2" eb="3">
      <t>ラン</t>
    </rPh>
    <phoneticPr fontId="2"/>
  </si>
  <si>
    <t>断水の間は水路の水が止まりますので、鯉の水など生活用水としてご利用の場合は、</t>
    <rPh sb="0" eb="2">
      <t>ダンスイ</t>
    </rPh>
    <rPh sb="3" eb="4">
      <t>アイダ</t>
    </rPh>
    <rPh sb="5" eb="7">
      <t>スイロ</t>
    </rPh>
    <rPh sb="8" eb="9">
      <t>ミズ</t>
    </rPh>
    <rPh sb="10" eb="11">
      <t>ト</t>
    </rPh>
    <rPh sb="18" eb="19">
      <t>コイ</t>
    </rPh>
    <rPh sb="20" eb="21">
      <t>ミズ</t>
    </rPh>
    <rPh sb="23" eb="25">
      <t>セイカツ</t>
    </rPh>
    <rPh sb="25" eb="27">
      <t>ヨウスイ</t>
    </rPh>
    <rPh sb="31" eb="33">
      <t>リヨウ</t>
    </rPh>
    <rPh sb="34" eb="36">
      <t>バアイ</t>
    </rPh>
    <phoneticPr fontId="2"/>
  </si>
  <si>
    <t>竹や木などを機械で刈払される時は、周囲の人にも注意していただき、怪我や事故のない</t>
    <rPh sb="0" eb="1">
      <t>タケ</t>
    </rPh>
    <rPh sb="2" eb="3">
      <t>キ</t>
    </rPh>
    <rPh sb="6" eb="8">
      <t>キカイ</t>
    </rPh>
    <rPh sb="9" eb="10">
      <t>カ</t>
    </rPh>
    <rPh sb="10" eb="11">
      <t>ハラ</t>
    </rPh>
    <rPh sb="14" eb="15">
      <t>トキ</t>
    </rPh>
    <rPh sb="17" eb="19">
      <t>シュウイ</t>
    </rPh>
    <rPh sb="20" eb="21">
      <t>ヒト</t>
    </rPh>
    <rPh sb="23" eb="25">
      <t>チュウイ</t>
    </rPh>
    <rPh sb="32" eb="34">
      <t>ケガ</t>
    </rPh>
    <rPh sb="35" eb="37">
      <t>ジコ</t>
    </rPh>
    <phoneticPr fontId="2"/>
  </si>
  <si>
    <t>よう作業してください。</t>
    <rPh sb="2" eb="4">
      <t>サギョウ</t>
    </rPh>
    <phoneticPr fontId="2"/>
  </si>
  <si>
    <t>　近年、幹線用水路において、ゴミや野菜、刈り取った草などがたくさん流されています。</t>
    <rPh sb="1" eb="3">
      <t>キンネン</t>
    </rPh>
    <rPh sb="4" eb="6">
      <t>カンセン</t>
    </rPh>
    <rPh sb="6" eb="9">
      <t>ヨウスイロ</t>
    </rPh>
    <rPh sb="17" eb="19">
      <t>ヤサイ</t>
    </rPh>
    <rPh sb="20" eb="21">
      <t>カ</t>
    </rPh>
    <rPh sb="22" eb="23">
      <t>ト</t>
    </rPh>
    <rPh sb="25" eb="26">
      <t>クサ</t>
    </rPh>
    <rPh sb="33" eb="34">
      <t>ナガ</t>
    </rPh>
    <phoneticPr fontId="2"/>
  </si>
  <si>
    <t>下流にゴミが詰まり水路から水が溢れる恐れがありますので、ゴミは絶対に流さないでください！</t>
    <rPh sb="0" eb="2">
      <t>カリュウ</t>
    </rPh>
    <rPh sb="6" eb="7">
      <t>ツ</t>
    </rPh>
    <rPh sb="9" eb="11">
      <t>スイロ</t>
    </rPh>
    <rPh sb="13" eb="14">
      <t>ミズ</t>
    </rPh>
    <rPh sb="15" eb="16">
      <t>アフ</t>
    </rPh>
    <rPh sb="18" eb="19">
      <t>オソ</t>
    </rPh>
    <rPh sb="31" eb="33">
      <t>ゼッタイ</t>
    </rPh>
    <rPh sb="34" eb="35">
      <t>ナガ</t>
    </rPh>
    <phoneticPr fontId="2"/>
  </si>
  <si>
    <t>当日までに関係集落で担当区間などを協議のうえ清掃をお願いします。</t>
    <rPh sb="0" eb="2">
      <t>トウジツ</t>
    </rPh>
    <rPh sb="5" eb="7">
      <t>カンケイ</t>
    </rPh>
    <rPh sb="7" eb="9">
      <t>シュウラク</t>
    </rPh>
    <rPh sb="10" eb="12">
      <t>タントウ</t>
    </rPh>
    <rPh sb="12" eb="14">
      <t>クカン</t>
    </rPh>
    <rPh sb="17" eb="19">
      <t>キョウギ</t>
    </rPh>
    <rPh sb="22" eb="24">
      <t>セイソウ</t>
    </rPh>
    <rPh sb="26" eb="27">
      <t>ネガ</t>
    </rPh>
    <phoneticPr fontId="2"/>
  </si>
  <si>
    <t>　さて、本年度の夏期水路清掃を下記の日程により計画しております。</t>
    <rPh sb="4" eb="7">
      <t>ホンネンド</t>
    </rPh>
    <rPh sb="8" eb="10">
      <t>カキ</t>
    </rPh>
    <rPh sb="10" eb="12">
      <t>スイロ</t>
    </rPh>
    <rPh sb="12" eb="14">
      <t>セイソウ</t>
    </rPh>
    <rPh sb="15" eb="17">
      <t>カキ</t>
    </rPh>
    <rPh sb="18" eb="20">
      <t>ニッテイ</t>
    </rPh>
    <rPh sb="23" eb="25">
      <t>ケイカク</t>
    </rPh>
    <phoneticPr fontId="2"/>
  </si>
  <si>
    <t>夏期水路清掃　　　　　　　　　実施日</t>
    <rPh sb="0" eb="2">
      <t>カキ</t>
    </rPh>
    <rPh sb="2" eb="4">
      <t>スイロ</t>
    </rPh>
    <rPh sb="4" eb="6">
      <t>セイソウ</t>
    </rPh>
    <rPh sb="15" eb="17">
      <t>ジッシ</t>
    </rPh>
    <rPh sb="17" eb="18">
      <t>ヒ</t>
    </rPh>
    <phoneticPr fontId="2"/>
  </si>
  <si>
    <t>午前8時より　　雨天決行</t>
    <rPh sb="0" eb="2">
      <t>ゴゼン</t>
    </rPh>
    <rPh sb="3" eb="4">
      <t>ジ</t>
    </rPh>
    <rPh sb="8" eb="10">
      <t>ウテン</t>
    </rPh>
    <rPh sb="10" eb="12">
      <t>ケッコウ</t>
    </rPh>
    <phoneticPr fontId="2"/>
  </si>
  <si>
    <t>左右岸幹線用水路・饗庭井用水路・田中井用水路</t>
    <rPh sb="0" eb="1">
      <t>サ</t>
    </rPh>
    <rPh sb="1" eb="3">
      <t>ウガン</t>
    </rPh>
    <rPh sb="3" eb="5">
      <t>カンセン</t>
    </rPh>
    <rPh sb="5" eb="8">
      <t>ヨウスイロ</t>
    </rPh>
    <rPh sb="9" eb="11">
      <t>アイバ</t>
    </rPh>
    <rPh sb="11" eb="12">
      <t>イ</t>
    </rPh>
    <rPh sb="12" eb="15">
      <t>ヨウスイロ</t>
    </rPh>
    <rPh sb="16" eb="18">
      <t>タナカ</t>
    </rPh>
    <rPh sb="18" eb="19">
      <t>イ</t>
    </rPh>
    <rPh sb="19" eb="22">
      <t>ヨウスイロ</t>
    </rPh>
    <phoneticPr fontId="2"/>
  </si>
  <si>
    <t>（3月第3日曜日）</t>
    <rPh sb="2" eb="3">
      <t>ツキ</t>
    </rPh>
    <rPh sb="3" eb="4">
      <t>ダイ</t>
    </rPh>
    <rPh sb="5" eb="8">
      <t>ニチヨウビ</t>
    </rPh>
    <phoneticPr fontId="2"/>
  </si>
  <si>
    <t>（7月第3日曜日）</t>
    <rPh sb="2" eb="3">
      <t>ツキ</t>
    </rPh>
    <rPh sb="3" eb="4">
      <t>ダイ</t>
    </rPh>
    <rPh sb="5" eb="8">
      <t>ニチヨウビ</t>
    </rPh>
    <phoneticPr fontId="2"/>
  </si>
  <si>
    <t>　【水路清掃当日の1日保険の加入について】</t>
    <rPh sb="2" eb="4">
      <t>スイロ</t>
    </rPh>
    <rPh sb="4" eb="6">
      <t>セイソウ</t>
    </rPh>
    <rPh sb="6" eb="8">
      <t>トウジツ</t>
    </rPh>
    <rPh sb="10" eb="11">
      <t>ヒ</t>
    </rPh>
    <rPh sb="11" eb="13">
      <t>ホケン</t>
    </rPh>
    <rPh sb="14" eb="16">
      <t>カニュウ</t>
    </rPh>
    <phoneticPr fontId="2"/>
  </si>
  <si>
    <t>万一の事故に備え、水路清掃の当日に限り1日保険に加入します。</t>
    <rPh sb="0" eb="2">
      <t>マンイチ</t>
    </rPh>
    <rPh sb="3" eb="5">
      <t>ジコ</t>
    </rPh>
    <rPh sb="6" eb="7">
      <t>ソナ</t>
    </rPh>
    <rPh sb="9" eb="11">
      <t>スイロ</t>
    </rPh>
    <rPh sb="11" eb="13">
      <t>セイソウ</t>
    </rPh>
    <rPh sb="14" eb="16">
      <t>トウジツ</t>
    </rPh>
    <rPh sb="17" eb="18">
      <t>カギ</t>
    </rPh>
    <rPh sb="20" eb="21">
      <t>ヒ</t>
    </rPh>
    <rPh sb="21" eb="23">
      <t>ホケン</t>
    </rPh>
    <rPh sb="24" eb="26">
      <t>カニュウ</t>
    </rPh>
    <phoneticPr fontId="2"/>
  </si>
  <si>
    <t>(写)</t>
    <rPh sb="1" eb="2">
      <t>ウツシ</t>
    </rPh>
    <phoneticPr fontId="2"/>
  </si>
  <si>
    <t>令和3年度　夏期水路清掃について（依頼）</t>
    <rPh sb="0" eb="2">
      <t>レイワ</t>
    </rPh>
    <rPh sb="3" eb="4">
      <t>ネン</t>
    </rPh>
    <rPh sb="4" eb="5">
      <t>ド</t>
    </rPh>
    <rPh sb="6" eb="8">
      <t>カキ</t>
    </rPh>
    <rPh sb="8" eb="10">
      <t>スイロ</t>
    </rPh>
    <rPh sb="10" eb="12">
      <t>セイソウ</t>
    </rPh>
    <rPh sb="17" eb="19">
      <t>イライ</t>
    </rPh>
    <phoneticPr fontId="2"/>
  </si>
  <si>
    <t>三尾里</t>
    <rPh sb="0" eb="3">
      <t>ミオザト</t>
    </rPh>
    <phoneticPr fontId="2"/>
  </si>
  <si>
    <t>森</t>
    <rPh sb="0" eb="1">
      <t>モリ</t>
    </rPh>
    <phoneticPr fontId="2"/>
  </si>
  <si>
    <t>山形</t>
    <rPh sb="0" eb="2">
      <t>ヤマガタ</t>
    </rPh>
    <phoneticPr fontId="2"/>
  </si>
  <si>
    <t>左岸3号分水工の清掃について（詳細は別紙参照）</t>
    <rPh sb="0" eb="2">
      <t>サガン</t>
    </rPh>
    <rPh sb="3" eb="4">
      <t>ゴウ</t>
    </rPh>
    <rPh sb="4" eb="5">
      <t>ブン</t>
    </rPh>
    <rPh sb="5" eb="6">
      <t>スイ</t>
    </rPh>
    <rPh sb="6" eb="7">
      <t>コウ</t>
    </rPh>
    <rPh sb="8" eb="10">
      <t>セイソウ</t>
    </rPh>
    <rPh sb="15" eb="17">
      <t>ショウサイ</t>
    </rPh>
    <rPh sb="18" eb="20">
      <t>ベッシ</t>
    </rPh>
    <rPh sb="20" eb="22">
      <t>サンショウ</t>
    </rPh>
    <phoneticPr fontId="2"/>
  </si>
  <si>
    <t>午後5時頃　～　断水を開始します。</t>
    <rPh sb="0" eb="2">
      <t>ゴゴ</t>
    </rPh>
    <rPh sb="3" eb="4">
      <t>ジ</t>
    </rPh>
    <rPh sb="4" eb="5">
      <t>ゴロ</t>
    </rPh>
    <rPh sb="8" eb="10">
      <t>ダンスイ</t>
    </rPh>
    <rPh sb="11" eb="13">
      <t>カイシ</t>
    </rPh>
    <phoneticPr fontId="2"/>
  </si>
  <si>
    <t>【令和3年度】　春期</t>
    <rPh sb="1" eb="3">
      <t>レイワ</t>
    </rPh>
    <rPh sb="4" eb="5">
      <t>ネン</t>
    </rPh>
    <rPh sb="5" eb="6">
      <t>ド</t>
    </rPh>
    <rPh sb="8" eb="10">
      <t>シュンキ</t>
    </rPh>
    <phoneticPr fontId="2"/>
  </si>
  <si>
    <t>【令和4年度】　夏期</t>
    <rPh sb="1" eb="3">
      <t>レイワ</t>
    </rPh>
    <rPh sb="4" eb="5">
      <t>ネン</t>
    </rPh>
    <rPh sb="5" eb="6">
      <t>ド</t>
    </rPh>
    <rPh sb="8" eb="10">
      <t>カキ</t>
    </rPh>
    <phoneticPr fontId="2"/>
  </si>
  <si>
    <t>高島市農林水産部</t>
    <rPh sb="0" eb="3">
      <t>タカシマシ</t>
    </rPh>
    <rPh sb="3" eb="5">
      <t>ノウリン</t>
    </rPh>
    <rPh sb="5" eb="7">
      <t>スイサン</t>
    </rPh>
    <rPh sb="7" eb="8">
      <t>ブ</t>
    </rPh>
    <phoneticPr fontId="2"/>
  </si>
  <si>
    <t>　　農村整備課長　様</t>
    <rPh sb="2" eb="4">
      <t>ノウソン</t>
    </rPh>
    <rPh sb="4" eb="6">
      <t>セイビ</t>
    </rPh>
    <rPh sb="6" eb="8">
      <t>カチョウ</t>
    </rPh>
    <rPh sb="9" eb="10">
      <t>サマ</t>
    </rPh>
    <phoneticPr fontId="2"/>
  </si>
  <si>
    <t>　平素は、当改良区の運営に格別のご理解とご協力を賜り厚くお礼申し上げます。</t>
    <rPh sb="1" eb="3">
      <t>ヘイソ</t>
    </rPh>
    <rPh sb="5" eb="6">
      <t>トウ</t>
    </rPh>
    <rPh sb="6" eb="8">
      <t>カイリョウ</t>
    </rPh>
    <rPh sb="8" eb="9">
      <t>ク</t>
    </rPh>
    <rPh sb="10" eb="12">
      <t>ウンエイ</t>
    </rPh>
    <rPh sb="13" eb="15">
      <t>カクベツ</t>
    </rPh>
    <rPh sb="17" eb="19">
      <t>リカイ</t>
    </rPh>
    <rPh sb="21" eb="23">
      <t>キョウリョク</t>
    </rPh>
    <rPh sb="24" eb="25">
      <t>タマワ</t>
    </rPh>
    <rPh sb="26" eb="27">
      <t>アツ</t>
    </rPh>
    <rPh sb="29" eb="31">
      <t>レイモウ</t>
    </rPh>
    <rPh sb="32" eb="33">
      <t>ア</t>
    </rPh>
    <phoneticPr fontId="2"/>
  </si>
  <si>
    <t>　なお、関係集落には、別紙のとおり通知いたしましたのでご承知ください。</t>
    <rPh sb="4" eb="6">
      <t>カンケイ</t>
    </rPh>
    <rPh sb="6" eb="8">
      <t>シュウラク</t>
    </rPh>
    <rPh sb="11" eb="13">
      <t>ベッシ</t>
    </rPh>
    <rPh sb="17" eb="19">
      <t>ツウチ</t>
    </rPh>
    <rPh sb="28" eb="30">
      <t>ショウチ</t>
    </rPh>
    <phoneticPr fontId="2"/>
  </si>
  <si>
    <t>記</t>
    <rPh sb="0" eb="1">
      <t>キ</t>
    </rPh>
    <phoneticPr fontId="2"/>
  </si>
  <si>
    <t>環境部</t>
    <rPh sb="0" eb="3">
      <t>カンキョウブ</t>
    </rPh>
    <phoneticPr fontId="2"/>
  </si>
  <si>
    <t>政策部</t>
    <rPh sb="0" eb="2">
      <t>セイサク</t>
    </rPh>
    <rPh sb="2" eb="3">
      <t>ブ</t>
    </rPh>
    <phoneticPr fontId="2"/>
  </si>
  <si>
    <t>環境政策課</t>
    <rPh sb="0" eb="5">
      <t>カンキョウセイサクカ</t>
    </rPh>
    <phoneticPr fontId="2"/>
  </si>
  <si>
    <t>防災課</t>
    <rPh sb="0" eb="2">
      <t>ボウサイ</t>
    </rPh>
    <rPh sb="2" eb="3">
      <t>カ</t>
    </rPh>
    <phoneticPr fontId="2"/>
  </si>
  <si>
    <t>安曇川支所</t>
    <rPh sb="0" eb="3">
      <t>アドガワ</t>
    </rPh>
    <rPh sb="3" eb="5">
      <t>シショ</t>
    </rPh>
    <phoneticPr fontId="2"/>
  </si>
  <si>
    <t>関係部課</t>
    <rPh sb="0" eb="2">
      <t>カンケイ</t>
    </rPh>
    <rPh sb="2" eb="4">
      <t>ブカ</t>
    </rPh>
    <phoneticPr fontId="2"/>
  </si>
  <si>
    <t>　さて、本年度も下記の日程により幹線用水路の清掃を計画しておりますので、関係部課へ内覧を</t>
    <rPh sb="4" eb="7">
      <t>ホンネンド</t>
    </rPh>
    <rPh sb="8" eb="10">
      <t>カキ</t>
    </rPh>
    <rPh sb="11" eb="13">
      <t>ニッテイ</t>
    </rPh>
    <rPh sb="16" eb="21">
      <t>カンセンヨウスイロ</t>
    </rPh>
    <rPh sb="22" eb="24">
      <t>セイソウ</t>
    </rPh>
    <rPh sb="25" eb="27">
      <t>ケイカク</t>
    </rPh>
    <rPh sb="36" eb="38">
      <t>カンケイ</t>
    </rPh>
    <rPh sb="38" eb="40">
      <t>ブカ</t>
    </rPh>
    <rPh sb="41" eb="43">
      <t>ナイラン</t>
    </rPh>
    <phoneticPr fontId="2"/>
  </si>
  <si>
    <t>よろしくお願い申し上げます。</t>
    <rPh sb="5" eb="6">
      <t>ネガ</t>
    </rPh>
    <rPh sb="7" eb="8">
      <t>モウ</t>
    </rPh>
    <rPh sb="9" eb="10">
      <t>ア</t>
    </rPh>
    <phoneticPr fontId="2"/>
  </si>
  <si>
    <t>高島市消防本部</t>
    <rPh sb="0" eb="3">
      <t>タカシマシ</t>
    </rPh>
    <rPh sb="3" eb="5">
      <t>ショウボウ</t>
    </rPh>
    <rPh sb="5" eb="7">
      <t>ホンブ</t>
    </rPh>
    <phoneticPr fontId="2"/>
  </si>
  <si>
    <t>　　南部消防署長　様</t>
    <rPh sb="2" eb="4">
      <t>ナンブ</t>
    </rPh>
    <rPh sb="4" eb="6">
      <t>ショウボウ</t>
    </rPh>
    <rPh sb="6" eb="8">
      <t>ショチョウ</t>
    </rPh>
    <rPh sb="9" eb="10">
      <t>サマ</t>
    </rPh>
    <phoneticPr fontId="2"/>
  </si>
  <si>
    <t>　このため、7月17日（土）午後5時頃から7月18日（日）午後5時頃まで、左右岸幹線用水路とその</t>
    <rPh sb="7" eb="8">
      <t>ガツ</t>
    </rPh>
    <rPh sb="10" eb="11">
      <t>ニチ</t>
    </rPh>
    <rPh sb="12" eb="13">
      <t>ド</t>
    </rPh>
    <rPh sb="14" eb="16">
      <t>ゴゴ</t>
    </rPh>
    <rPh sb="17" eb="19">
      <t>ジゴロ</t>
    </rPh>
    <rPh sb="22" eb="23">
      <t>ガツ</t>
    </rPh>
    <rPh sb="25" eb="26">
      <t>ニチ</t>
    </rPh>
    <rPh sb="27" eb="28">
      <t>ニチ</t>
    </rPh>
    <rPh sb="29" eb="31">
      <t>ゴゴ</t>
    </rPh>
    <rPh sb="32" eb="33">
      <t>ジ</t>
    </rPh>
    <rPh sb="33" eb="34">
      <t>ゴロ</t>
    </rPh>
    <rPh sb="37" eb="39">
      <t>サユウ</t>
    </rPh>
    <rPh sb="39" eb="40">
      <t>ガン</t>
    </rPh>
    <rPh sb="40" eb="45">
      <t>カンセンヨウスイロ</t>
    </rPh>
    <phoneticPr fontId="2"/>
  </si>
  <si>
    <t>のほどよろしくお願いいたします。</t>
    <rPh sb="8" eb="9">
      <t>ネガ</t>
    </rPh>
    <phoneticPr fontId="2"/>
  </si>
  <si>
    <t>末端地域（安曇川・新旭町内）・饗庭井用水路・田中井幹線用水路が断水となりますので、ご協力</t>
    <rPh sb="2" eb="4">
      <t>チイキ</t>
    </rPh>
    <rPh sb="5" eb="8">
      <t>アドガワ</t>
    </rPh>
    <rPh sb="9" eb="12">
      <t>シンアサヒチョウ</t>
    </rPh>
    <rPh sb="12" eb="13">
      <t>ナイ</t>
    </rPh>
    <rPh sb="15" eb="17">
      <t>アイバ</t>
    </rPh>
    <rPh sb="17" eb="18">
      <t>イ</t>
    </rPh>
    <rPh sb="18" eb="21">
      <t>ヨウスイロ</t>
    </rPh>
    <rPh sb="22" eb="24">
      <t>タナカ</t>
    </rPh>
    <rPh sb="24" eb="25">
      <t>イ</t>
    </rPh>
    <rPh sb="25" eb="30">
      <t>カンセンヨウスイロ</t>
    </rPh>
    <rPh sb="31" eb="33">
      <t>ダンスイ</t>
    </rPh>
    <rPh sb="42" eb="44">
      <t>キョウリョク</t>
    </rPh>
    <phoneticPr fontId="2"/>
  </si>
  <si>
    <t>広瀬</t>
    <rPh sb="0" eb="2">
      <t>ヒロセ</t>
    </rPh>
    <phoneticPr fontId="2"/>
  </si>
  <si>
    <t>北船木</t>
    <rPh sb="0" eb="3">
      <t>キタフナキ</t>
    </rPh>
    <phoneticPr fontId="2"/>
  </si>
  <si>
    <t>組合長　佐 野　昇　様</t>
    <rPh sb="0" eb="3">
      <t>クミアイチョウ</t>
    </rPh>
    <rPh sb="4" eb="5">
      <t>タスク</t>
    </rPh>
    <rPh sb="6" eb="7">
      <t>ノ</t>
    </rPh>
    <rPh sb="8" eb="9">
      <t>ノボル</t>
    </rPh>
    <rPh sb="10" eb="11">
      <t>サマ</t>
    </rPh>
    <phoneticPr fontId="2"/>
  </si>
  <si>
    <t>組合長　木村 常男　様</t>
    <rPh sb="0" eb="3">
      <t>クミアイチョウ</t>
    </rPh>
    <rPh sb="4" eb="6">
      <t>キムラ</t>
    </rPh>
    <rPh sb="7" eb="9">
      <t>ツネオ</t>
    </rPh>
    <rPh sb="10" eb="11">
      <t>サマ</t>
    </rPh>
    <phoneticPr fontId="2"/>
  </si>
  <si>
    <t>　つきましては、7月17日（土）午後5時頃から安曇川からの取水を止め、7月18日（日）午前10時30分</t>
    <rPh sb="9" eb="10">
      <t>ガツ</t>
    </rPh>
    <rPh sb="12" eb="13">
      <t>ニチ</t>
    </rPh>
    <rPh sb="14" eb="15">
      <t>ド</t>
    </rPh>
    <rPh sb="16" eb="18">
      <t>ゴゴ</t>
    </rPh>
    <rPh sb="19" eb="21">
      <t>ジゴロ</t>
    </rPh>
    <rPh sb="23" eb="26">
      <t>アドガワ</t>
    </rPh>
    <rPh sb="29" eb="31">
      <t>シュスイ</t>
    </rPh>
    <rPh sb="32" eb="33">
      <t>ト</t>
    </rPh>
    <rPh sb="36" eb="37">
      <t>ガツ</t>
    </rPh>
    <rPh sb="39" eb="40">
      <t>ニチ</t>
    </rPh>
    <rPh sb="41" eb="42">
      <t>ニチ</t>
    </rPh>
    <rPh sb="43" eb="45">
      <t>ゴゼン</t>
    </rPh>
    <rPh sb="47" eb="48">
      <t>ジ</t>
    </rPh>
    <rPh sb="50" eb="51">
      <t>フン</t>
    </rPh>
    <phoneticPr fontId="2"/>
  </si>
  <si>
    <t>より安曇川からの取水を開始する予定ですので、ご理解とご協力のほどよろしくお願いいたします。</t>
    <rPh sb="2" eb="5">
      <t>アドガワ</t>
    </rPh>
    <rPh sb="8" eb="10">
      <t>シュスイ</t>
    </rPh>
    <rPh sb="11" eb="13">
      <t>カイシ</t>
    </rPh>
    <rPh sb="15" eb="17">
      <t>ヨテイ</t>
    </rPh>
    <rPh sb="23" eb="25">
      <t>リカイ</t>
    </rPh>
    <rPh sb="27" eb="29">
      <t>キョウリョク</t>
    </rPh>
    <rPh sb="37" eb="38">
      <t>ネガ</t>
    </rPh>
    <phoneticPr fontId="2"/>
  </si>
  <si>
    <t>理事・監事　各位</t>
    <rPh sb="0" eb="2">
      <t>リジ</t>
    </rPh>
    <rPh sb="3" eb="5">
      <t>カンジ</t>
    </rPh>
    <rPh sb="6" eb="8">
      <t>カクイ</t>
    </rPh>
    <phoneticPr fontId="2"/>
  </si>
  <si>
    <t>　さて、夏期水路清掃につきまして、本年度も別紙のとおり通知いたしましたので、ご了承いただきます</t>
    <rPh sb="4" eb="6">
      <t>カキ</t>
    </rPh>
    <rPh sb="6" eb="8">
      <t>スイロ</t>
    </rPh>
    <rPh sb="8" eb="10">
      <t>セイソウ</t>
    </rPh>
    <rPh sb="17" eb="20">
      <t>ホンネンド</t>
    </rPh>
    <rPh sb="21" eb="23">
      <t>ベッシ</t>
    </rPh>
    <rPh sb="27" eb="29">
      <t>ツウチ</t>
    </rPh>
    <rPh sb="39" eb="41">
      <t>リョウショウ</t>
    </rPh>
    <phoneticPr fontId="2"/>
  </si>
  <si>
    <t>ようよろしくお願いいたします。</t>
    <rPh sb="7" eb="8">
      <t>ネガ</t>
    </rPh>
    <phoneticPr fontId="2"/>
  </si>
  <si>
    <t>総代各位</t>
    <rPh sb="0" eb="2">
      <t>ソウダイ</t>
    </rPh>
    <rPh sb="2" eb="4">
      <t>カクイ</t>
    </rPh>
    <phoneticPr fontId="2"/>
  </si>
  <si>
    <t>関係各位</t>
    <rPh sb="0" eb="2">
      <t>カンケイ</t>
    </rPh>
    <rPh sb="2" eb="4">
      <t>カクイ</t>
    </rPh>
    <phoneticPr fontId="2"/>
  </si>
  <si>
    <t>　さて、幹線用水路の清掃を7月18日（日）に行うことになりましたので、ご協力のほどよろしくお願い</t>
    <rPh sb="4" eb="9">
      <t>カンセンヨウスイロ</t>
    </rPh>
    <rPh sb="10" eb="12">
      <t>セイソウ</t>
    </rPh>
    <rPh sb="14" eb="15">
      <t>ガツ</t>
    </rPh>
    <rPh sb="17" eb="18">
      <t>ニチ</t>
    </rPh>
    <rPh sb="19" eb="20">
      <t>ニチ</t>
    </rPh>
    <rPh sb="22" eb="23">
      <t>オコナ</t>
    </rPh>
    <rPh sb="36" eb="38">
      <t>キョウリョク</t>
    </rPh>
    <rPh sb="46" eb="47">
      <t>ネガ</t>
    </rPh>
    <phoneticPr fontId="2"/>
  </si>
  <si>
    <t>いたします。</t>
    <phoneticPr fontId="2"/>
  </si>
  <si>
    <t>　【水路清掃のお知らせ】</t>
    <rPh sb="2" eb="4">
      <t>スイロ</t>
    </rPh>
    <rPh sb="4" eb="6">
      <t>セイソウ</t>
    </rPh>
    <rPh sb="8" eb="9">
      <t>シ</t>
    </rPh>
    <phoneticPr fontId="2"/>
  </si>
  <si>
    <t>左右岸幹線用水路・饗庭井用水路・田中井幹線用水路</t>
    <rPh sb="0" eb="1">
      <t>サ</t>
    </rPh>
    <rPh sb="1" eb="3">
      <t>ウガン</t>
    </rPh>
    <rPh sb="3" eb="5">
      <t>カンセン</t>
    </rPh>
    <rPh sb="5" eb="8">
      <t>ヨウスイロ</t>
    </rPh>
    <rPh sb="9" eb="11">
      <t>アイバ</t>
    </rPh>
    <rPh sb="11" eb="12">
      <t>イ</t>
    </rPh>
    <rPh sb="12" eb="15">
      <t>ヨウスイロ</t>
    </rPh>
    <rPh sb="16" eb="18">
      <t>タナカ</t>
    </rPh>
    <rPh sb="18" eb="19">
      <t>イ</t>
    </rPh>
    <rPh sb="19" eb="21">
      <t>カンセン</t>
    </rPh>
    <rPh sb="21" eb="24">
      <t>ヨウスイロ</t>
    </rPh>
    <phoneticPr fontId="2"/>
  </si>
  <si>
    <t>五番領</t>
    <rPh sb="0" eb="3">
      <t>ゴバンリョウ</t>
    </rPh>
    <phoneticPr fontId="2"/>
  </si>
  <si>
    <t>下ノ城</t>
    <rPh sb="0" eb="1">
      <t>シモ</t>
    </rPh>
    <rPh sb="2" eb="3">
      <t>シロ</t>
    </rPh>
    <phoneticPr fontId="2"/>
  </si>
  <si>
    <t>仁和寺</t>
    <rPh sb="0" eb="3">
      <t>ニワジ</t>
    </rPh>
    <phoneticPr fontId="2"/>
  </si>
  <si>
    <t>南市</t>
    <rPh sb="0" eb="1">
      <t>ミナミ</t>
    </rPh>
    <rPh sb="1" eb="2">
      <t>イチ</t>
    </rPh>
    <phoneticPr fontId="2"/>
  </si>
  <si>
    <t>農道沿いで刈払した草については、まとめて置いてください。（別紙参照）</t>
    <rPh sb="0" eb="3">
      <t>ノウドウゾ</t>
    </rPh>
    <rPh sb="5" eb="6">
      <t>カリ</t>
    </rPh>
    <rPh sb="6" eb="7">
      <t>バライ</t>
    </rPh>
    <rPh sb="9" eb="10">
      <t>クサ</t>
    </rPh>
    <rPh sb="20" eb="21">
      <t>オ</t>
    </rPh>
    <rPh sb="29" eb="31">
      <t>ベッシ</t>
    </rPh>
    <rPh sb="31" eb="33">
      <t>サンショウ</t>
    </rPh>
    <phoneticPr fontId="2"/>
  </si>
  <si>
    <t>安土改第108号</t>
    <rPh sb="0" eb="1">
      <t>アン</t>
    </rPh>
    <rPh sb="1" eb="2">
      <t>ド</t>
    </rPh>
    <rPh sb="2" eb="3">
      <t>カイ</t>
    </rPh>
    <rPh sb="3" eb="4">
      <t>ダイ</t>
    </rPh>
    <phoneticPr fontId="2"/>
  </si>
  <si>
    <t>漁業協同組合</t>
    <rPh sb="0" eb="6">
      <t>ギョギョウキョウドウクミアイ</t>
    </rPh>
    <phoneticPr fontId="2"/>
  </si>
  <si>
    <t>　　組合長　木村 常男　様</t>
    <rPh sb="2" eb="5">
      <t>クミアイチョウ</t>
    </rPh>
    <rPh sb="6" eb="8">
      <t>キムラ</t>
    </rPh>
    <rPh sb="9" eb="11">
      <t>ツネオ</t>
    </rPh>
    <rPh sb="12" eb="13">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</si>
</sst>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25">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theme="0"/>
      <name val="游ゴシック"/>
      <family val="3"/>
      <charset val="128"/>
      <scheme val="minor"/>
    </font>
    <font>
      <b/>
      <sz val="14"/>
      <color theme="0"/>
      <name val="游ゴシック"/>
      <family val="3"/>
      <charset val="128"/>
      <scheme val="minor"/>
    </font>
    <font>
      <sz val="11"/>
      <color theme="1"/>
      <name val="游ゴシック"/>
      <family val="3"/>
      <charset val="128"/>
      <scheme val="minor"/>
    </font>
    <font>
      <b/>
      <sz val="28"/>
      <color theme="1"/>
      <name val="ＤＦ平成ゴシック体W9"/>
      <family val="3"/>
      <charset val="128"/>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4"/>
      <name val="游ゴシック"/>
      <family val="3"/>
      <charset val="128"/>
      <scheme val="minor"/>
    </font>
    <font>
      <b/>
      <sz val="14"/>
      <color theme="1"/>
      <name val="游ゴシック"/>
      <family val="3"/>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b/>
      <sz val="16"/>
      <color theme="1"/>
      <name val="ＭＳ Ｐ明朝"/>
      <family val="1"/>
      <charset val="128"/>
    </font>
    <font>
      <b/>
      <sz val="14"/>
      <color theme="1"/>
      <name val="ＭＳ Ｐ明朝"/>
      <family val="1"/>
      <charset val="128"/>
    </font>
    <font>
      <b/>
      <sz val="11"/>
      <color theme="1"/>
      <name val="ＭＳ Ｐ明朝"/>
      <family val="1"/>
      <charset val="128"/>
    </font>
    <font>
      <b/>
      <sz val="11"/>
      <color theme="0"/>
      <name val="ＭＳ Ｐ明朝"/>
      <family val="1"/>
      <charset val="128"/>
    </font>
    <font>
      <sz val="11"/>
      <color theme="0"/>
      <name val="ＭＳ Ｐ明朝"/>
      <family val="1"/>
      <charset val="128"/>
    </font>
    <font>
      <b/>
      <sz val="16"/>
      <color rgb="FFFF0000"/>
      <name val="ＭＳ Ｐ明朝"/>
      <family val="1"/>
      <charset val="128"/>
    </font>
    <font>
      <sz val="2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136">
    <xf numFmtId="0" fontId="0" fillId="0" borderId="0" xfId="0">
      <alignment vertical="center"/>
    </xf>
    <xf numFmtId="0" fontId="0" fillId="0" borderId="0" xfId="0" applyAlignment="1">
      <alignment horizontal="right" vertical="center"/>
    </xf>
    <xf numFmtId="0" fontId="0" fillId="0" borderId="2" xfId="0" applyBorder="1">
      <alignment vertical="center"/>
    </xf>
    <xf numFmtId="0" fontId="0" fillId="0" borderId="3" xfId="0" applyBorder="1">
      <alignment vertical="center"/>
    </xf>
    <xf numFmtId="0" fontId="0" fillId="0" borderId="4" xfId="0" applyBorder="1" applyAlignment="1">
      <alignment horizontal="right" vertical="center"/>
    </xf>
    <xf numFmtId="0" fontId="0" fillId="0" borderId="0" xfId="0" applyBorder="1">
      <alignment vertical="center"/>
    </xf>
    <xf numFmtId="0" fontId="0" fillId="0" borderId="5" xfId="0" applyBorder="1">
      <alignment vertical="center"/>
    </xf>
    <xf numFmtId="0" fontId="1" fillId="0" borderId="0" xfId="0" applyFont="1" applyBorder="1" applyAlignment="1">
      <alignment horizontal="center" vertical="center"/>
    </xf>
    <xf numFmtId="0" fontId="0" fillId="0" borderId="6" xfId="0" applyBorder="1" applyAlignment="1">
      <alignment horizontal="right" vertical="center"/>
    </xf>
    <xf numFmtId="0" fontId="0" fillId="0" borderId="7" xfId="0" applyBorder="1">
      <alignment vertical="center"/>
    </xf>
    <xf numFmtId="0" fontId="0" fillId="0" borderId="0" xfId="0" applyBorder="1" applyAlignment="1">
      <alignment horizontal="center" vertical="center"/>
    </xf>
    <xf numFmtId="0" fontId="0" fillId="0" borderId="1" xfId="0" applyBorder="1" applyAlignment="1">
      <alignment horizontal="right" vertical="center"/>
    </xf>
    <xf numFmtId="0" fontId="3" fillId="2" borderId="9" xfId="0" applyFont="1" applyFill="1" applyBorder="1" applyAlignment="1">
      <alignment horizontal="right" vertical="center"/>
    </xf>
    <xf numFmtId="0" fontId="3" fillId="2" borderId="10" xfId="0" applyFont="1" applyFill="1" applyBorder="1">
      <alignment vertical="center"/>
    </xf>
    <xf numFmtId="0" fontId="0" fillId="2" borderId="10" xfId="0" applyFill="1" applyBorder="1">
      <alignment vertical="center"/>
    </xf>
    <xf numFmtId="0" fontId="0" fillId="2" borderId="11" xfId="0" applyFill="1" applyBorder="1">
      <alignment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0" borderId="0" xfId="0" applyFont="1" applyBorder="1" applyAlignment="1">
      <alignment horizontal="distributed" vertical="center" indent="1"/>
    </xf>
    <xf numFmtId="0" fontId="6" fillId="0" borderId="0" xfId="0" applyFont="1" applyBorder="1" applyAlignment="1">
      <alignment horizontal="distributed" vertical="center" indent="1"/>
    </xf>
    <xf numFmtId="0" fontId="4" fillId="3" borderId="0" xfId="0" applyFont="1" applyFill="1" applyAlignment="1">
      <alignment horizontal="right" vertical="center"/>
    </xf>
    <xf numFmtId="0" fontId="5" fillId="3" borderId="0" xfId="0" applyFont="1" applyFill="1">
      <alignment vertical="center"/>
    </xf>
    <xf numFmtId="0" fontId="4" fillId="3" borderId="0" xfId="0" applyFont="1" applyFill="1">
      <alignment vertical="center"/>
    </xf>
    <xf numFmtId="0" fontId="5" fillId="3" borderId="0" xfId="0" applyFont="1" applyFill="1" applyAlignment="1">
      <alignment horizontal="right" vertical="center"/>
    </xf>
    <xf numFmtId="0" fontId="3" fillId="0" borderId="0" xfId="0" applyFont="1">
      <alignment vertical="center"/>
    </xf>
    <xf numFmtId="0" fontId="0" fillId="0" borderId="10" xfId="0" applyBorder="1" applyAlignment="1">
      <alignment horizontal="left" vertical="center" indent="1"/>
    </xf>
    <xf numFmtId="0" fontId="8" fillId="0" borderId="0" xfId="0" applyFont="1" applyFill="1">
      <alignment vertical="center"/>
    </xf>
    <xf numFmtId="0" fontId="9" fillId="0" borderId="0" xfId="0" applyFont="1" applyFill="1" applyAlignment="1">
      <alignment horizontal="distributed" vertical="center" indent="2"/>
    </xf>
    <xf numFmtId="0" fontId="10" fillId="0" borderId="0" xfId="0" applyFont="1" applyFill="1" applyAlignment="1">
      <alignment horizontal="right" vertical="center"/>
    </xf>
    <xf numFmtId="0" fontId="10" fillId="0" borderId="0" xfId="0" applyFont="1" applyFill="1">
      <alignment vertical="center"/>
    </xf>
    <xf numFmtId="0" fontId="15" fillId="0" borderId="0" xfId="0" applyFont="1">
      <alignment vertical="center"/>
    </xf>
    <xf numFmtId="0" fontId="15" fillId="0" borderId="0" xfId="0" applyFont="1" applyAlignment="1">
      <alignment horizontal="center" vertical="center"/>
    </xf>
    <xf numFmtId="0" fontId="15" fillId="0" borderId="7" xfId="0" applyFont="1" applyBorder="1">
      <alignment vertical="center"/>
    </xf>
    <xf numFmtId="0" fontId="15" fillId="0" borderId="10" xfId="0" applyFont="1" applyBorder="1">
      <alignment vertical="center"/>
    </xf>
    <xf numFmtId="0" fontId="15" fillId="0" borderId="4" xfId="0" applyFont="1" applyBorder="1" applyAlignment="1">
      <alignment horizontal="right" vertical="center"/>
    </xf>
    <xf numFmtId="0" fontId="15" fillId="0" borderId="0" xfId="0" applyFont="1" applyBorder="1">
      <alignment vertical="center"/>
    </xf>
    <xf numFmtId="0" fontId="15" fillId="0" borderId="6" xfId="0" applyFont="1" applyBorder="1" applyAlignment="1">
      <alignment horizontal="right" vertical="center"/>
    </xf>
    <xf numFmtId="0" fontId="15" fillId="0" borderId="0" xfId="0" applyFont="1" applyBorder="1" applyAlignment="1">
      <alignment horizontal="right" vertical="center"/>
    </xf>
    <xf numFmtId="0" fontId="15" fillId="0" borderId="0" xfId="0" applyFont="1" applyBorder="1" applyAlignment="1">
      <alignment vertical="center"/>
    </xf>
    <xf numFmtId="0" fontId="15" fillId="0" borderId="1" xfId="0" applyFont="1" applyBorder="1" applyAlignment="1">
      <alignment horizontal="right" vertical="center"/>
    </xf>
    <xf numFmtId="0" fontId="15" fillId="0" borderId="2" xfId="0" applyFont="1" applyBorder="1">
      <alignment vertical="center"/>
    </xf>
    <xf numFmtId="0" fontId="15" fillId="0" borderId="3" xfId="0" applyFont="1" applyBorder="1">
      <alignment vertical="center"/>
    </xf>
    <xf numFmtId="0" fontId="15" fillId="0" borderId="5" xfId="0" applyFont="1" applyBorder="1" applyAlignment="1">
      <alignment vertical="center"/>
    </xf>
    <xf numFmtId="177" fontId="15" fillId="0" borderId="0" xfId="0" applyNumberFormat="1" applyFont="1" applyBorder="1" applyAlignment="1">
      <alignment horizontal="center" vertical="center"/>
    </xf>
    <xf numFmtId="0" fontId="20" fillId="0" borderId="0" xfId="0" applyFont="1" applyBorder="1">
      <alignment vertical="center"/>
    </xf>
    <xf numFmtId="0" fontId="21" fillId="3" borderId="0" xfId="0" applyFont="1" applyFill="1" applyBorder="1">
      <alignment vertical="center"/>
    </xf>
    <xf numFmtId="0" fontId="22" fillId="3" borderId="0" xfId="0" applyFont="1" applyFill="1" applyBorder="1">
      <alignment vertical="center"/>
    </xf>
    <xf numFmtId="0" fontId="20" fillId="0" borderId="0" xfId="0" applyFont="1" applyAlignment="1">
      <alignment horizontal="right" vertical="center"/>
    </xf>
    <xf numFmtId="0" fontId="20" fillId="0" borderId="0" xfId="0" applyFont="1" applyBorder="1" applyAlignment="1">
      <alignment horizontal="left" vertical="center"/>
    </xf>
    <xf numFmtId="0" fontId="20" fillId="0" borderId="2" xfId="0" applyFont="1" applyBorder="1">
      <alignment vertical="center"/>
    </xf>
    <xf numFmtId="0" fontId="15" fillId="0" borderId="7" xfId="0" applyFont="1" applyBorder="1" applyAlignment="1">
      <alignment vertical="center"/>
    </xf>
    <xf numFmtId="177" fontId="15" fillId="0" borderId="7" xfId="0" applyNumberFormat="1" applyFont="1" applyBorder="1" applyAlignment="1">
      <alignment horizontal="center" vertical="center"/>
    </xf>
    <xf numFmtId="0" fontId="15" fillId="0" borderId="8" xfId="0" applyFont="1" applyBorder="1" applyAlignment="1">
      <alignment vertical="center"/>
    </xf>
    <xf numFmtId="0" fontId="16" fillId="0" borderId="0" xfId="0" applyFont="1" applyAlignment="1">
      <alignment horizontal="left" vertical="center"/>
    </xf>
    <xf numFmtId="0" fontId="20" fillId="0" borderId="0" xfId="0" applyFont="1" applyAlignment="1">
      <alignment horizontal="left" vertical="center"/>
    </xf>
    <xf numFmtId="0" fontId="20" fillId="0" borderId="0" xfId="0" applyFont="1" applyBorder="1" applyAlignment="1">
      <alignment horizontal="right" vertical="center"/>
    </xf>
    <xf numFmtId="177" fontId="15" fillId="0" borderId="0" xfId="0" applyNumberFormat="1" applyFont="1" applyBorder="1" applyAlignment="1">
      <alignment horizontal="center" vertical="center"/>
    </xf>
    <xf numFmtId="0" fontId="19" fillId="0" borderId="0" xfId="0" applyFont="1" applyAlignment="1">
      <alignment horizontal="center" vertical="center"/>
    </xf>
    <xf numFmtId="176" fontId="15" fillId="0" borderId="0" xfId="0" applyNumberFormat="1" applyFont="1" applyAlignment="1">
      <alignment horizontal="distributed" vertical="center"/>
    </xf>
    <xf numFmtId="0" fontId="24" fillId="0" borderId="0" xfId="0" applyFont="1" applyAlignment="1"/>
    <xf numFmtId="0" fontId="15" fillId="0" borderId="0" xfId="0" applyFont="1" applyAlignment="1">
      <alignment vertical="center"/>
    </xf>
    <xf numFmtId="0" fontId="15" fillId="0" borderId="0" xfId="0" applyFont="1" applyAlignment="1">
      <alignment vertical="center" wrapText="1"/>
    </xf>
    <xf numFmtId="177" fontId="15" fillId="0" borderId="0" xfId="0" applyNumberFormat="1"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19" fillId="0" borderId="0" xfId="0" applyFont="1" applyAlignment="1">
      <alignment horizontal="center" vertical="center"/>
    </xf>
    <xf numFmtId="176" fontId="15" fillId="0" borderId="0" xfId="0" applyNumberFormat="1" applyFont="1" applyAlignment="1">
      <alignment horizontal="distributed" vertical="center"/>
    </xf>
    <xf numFmtId="0" fontId="15" fillId="0" borderId="0" xfId="0" applyFont="1" applyAlignment="1">
      <alignment horizontal="distributed" vertical="center"/>
    </xf>
    <xf numFmtId="177" fontId="15" fillId="0" borderId="0" xfId="0" applyNumberFormat="1" applyFont="1" applyBorder="1" applyAlignment="1">
      <alignment horizontal="center" vertical="center"/>
    </xf>
    <xf numFmtId="58" fontId="18" fillId="0" borderId="1" xfId="0" applyNumberFormat="1" applyFont="1" applyBorder="1" applyAlignment="1">
      <alignment horizontal="distributed" vertical="center" indent="2"/>
    </xf>
    <xf numFmtId="58" fontId="18" fillId="0" borderId="2" xfId="0" applyNumberFormat="1" applyFont="1" applyBorder="1" applyAlignment="1">
      <alignment horizontal="distributed" vertical="center" indent="2"/>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7" fillId="0" borderId="9" xfId="0" applyFont="1" applyBorder="1" applyAlignment="1">
      <alignment horizontal="distributed" vertical="center" indent="1"/>
    </xf>
    <xf numFmtId="0" fontId="17" fillId="0" borderId="10" xfId="0" applyFont="1" applyBorder="1" applyAlignment="1">
      <alignment horizontal="distributed" vertical="center" indent="1"/>
    </xf>
    <xf numFmtId="0" fontId="17" fillId="0" borderId="11" xfId="0" applyFont="1" applyBorder="1" applyAlignment="1">
      <alignment horizontal="distributed" vertical="center" indent="1"/>
    </xf>
    <xf numFmtId="0" fontId="19" fillId="0" borderId="6" xfId="0" applyFont="1" applyBorder="1" applyAlignment="1">
      <alignment horizontal="left" vertical="center" indent="2"/>
    </xf>
    <xf numFmtId="0" fontId="19" fillId="0" borderId="7" xfId="0" applyFont="1" applyBorder="1" applyAlignment="1">
      <alignment horizontal="left" vertical="center" indent="2"/>
    </xf>
    <xf numFmtId="0" fontId="19" fillId="0" borderId="8" xfId="0" applyFont="1" applyBorder="1" applyAlignment="1">
      <alignment horizontal="left" vertical="center" indent="2"/>
    </xf>
    <xf numFmtId="0" fontId="15" fillId="0" borderId="10" xfId="0" applyFont="1" applyBorder="1" applyAlignment="1">
      <alignment horizontal="center" vertical="center"/>
    </xf>
    <xf numFmtId="0" fontId="15" fillId="0" borderId="11" xfId="0" applyFont="1" applyBorder="1" applyAlignment="1">
      <alignment horizontal="center" vertical="center"/>
    </xf>
    <xf numFmtId="177" fontId="15" fillId="0" borderId="10" xfId="0" applyNumberFormat="1" applyFont="1" applyBorder="1" applyAlignment="1">
      <alignment horizontal="distributed" vertical="center" indent="1"/>
    </xf>
    <xf numFmtId="0" fontId="15" fillId="0" borderId="9" xfId="0" applyFont="1" applyBorder="1" applyAlignment="1">
      <alignment horizontal="center" vertical="center"/>
    </xf>
    <xf numFmtId="0" fontId="24" fillId="0" borderId="0" xfId="0" applyFont="1" applyAlignment="1">
      <alignment horizontal="center"/>
    </xf>
    <xf numFmtId="177" fontId="15" fillId="0" borderId="9" xfId="0" applyNumberFormat="1" applyFont="1" applyBorder="1" applyAlignment="1">
      <alignment horizontal="distributed" vertical="center" indent="1"/>
    </xf>
    <xf numFmtId="177" fontId="15" fillId="0" borderId="7" xfId="0" applyNumberFormat="1" applyFont="1" applyBorder="1" applyAlignment="1">
      <alignment horizontal="center" vertical="center"/>
    </xf>
    <xf numFmtId="176" fontId="16" fillId="0" borderId="0" xfId="0" applyNumberFormat="1" applyFont="1" applyAlignment="1">
      <alignment horizontal="distributed" vertical="center"/>
    </xf>
    <xf numFmtId="0" fontId="16" fillId="0" borderId="0" xfId="0" applyFont="1" applyAlignment="1">
      <alignment horizontal="distributed"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distributed" vertical="center" indent="1"/>
    </xf>
    <xf numFmtId="0" fontId="0" fillId="0" borderId="11" xfId="0" applyBorder="1" applyAlignment="1">
      <alignment horizontal="distributed" vertical="center" indent="1"/>
    </xf>
    <xf numFmtId="0" fontId="3" fillId="0" borderId="9" xfId="0" applyFont="1" applyBorder="1" applyAlignment="1">
      <alignment horizontal="distributed" vertical="center" indent="3"/>
    </xf>
    <xf numFmtId="0" fontId="3" fillId="0" borderId="10" xfId="0" applyFont="1" applyBorder="1" applyAlignment="1">
      <alignment horizontal="distributed" vertical="center" indent="3"/>
    </xf>
    <xf numFmtId="0" fontId="3" fillId="0" borderId="11" xfId="0" applyFont="1" applyBorder="1" applyAlignment="1">
      <alignment horizontal="distributed" vertical="center" indent="3"/>
    </xf>
    <xf numFmtId="0" fontId="7" fillId="0" borderId="5" xfId="0" applyFont="1" applyBorder="1" applyAlignment="1">
      <alignment horizontal="left" vertical="top"/>
    </xf>
    <xf numFmtId="0" fontId="7" fillId="0" borderId="8" xfId="0" applyFont="1" applyBorder="1" applyAlignment="1">
      <alignment horizontal="left" vertical="top"/>
    </xf>
    <xf numFmtId="0" fontId="12" fillId="0" borderId="12" xfId="0" applyFont="1" applyFill="1" applyBorder="1" applyAlignment="1">
      <alignment horizontal="distributed" vertical="center" indent="3"/>
    </xf>
    <xf numFmtId="0" fontId="11" fillId="0" borderId="12" xfId="0" applyFont="1" applyFill="1" applyBorder="1" applyAlignment="1">
      <alignment horizontal="center" vertical="center"/>
    </xf>
    <xf numFmtId="0" fontId="14" fillId="0" borderId="12" xfId="0" applyFont="1" applyFill="1" applyBorder="1" applyAlignment="1">
      <alignment horizontal="center" vertical="center"/>
    </xf>
    <xf numFmtId="0" fontId="9" fillId="0" borderId="14" xfId="0" applyFont="1" applyFill="1" applyBorder="1" applyAlignment="1">
      <alignment horizontal="distributed" vertical="center" indent="2"/>
    </xf>
    <xf numFmtId="0" fontId="9" fillId="0" borderId="11" xfId="0" applyFont="1" applyFill="1" applyBorder="1" applyAlignment="1">
      <alignment horizontal="distributed" vertical="center" indent="2"/>
    </xf>
    <xf numFmtId="0" fontId="9" fillId="0" borderId="14" xfId="0" applyFont="1" applyFill="1" applyBorder="1" applyAlignment="1">
      <alignment horizontal="distributed" vertical="center" wrapText="1" indent="2"/>
    </xf>
    <xf numFmtId="0" fontId="9" fillId="0" borderId="11" xfId="0" applyFont="1" applyFill="1" applyBorder="1" applyAlignment="1">
      <alignment horizontal="distributed" vertical="center" wrapText="1" indent="2"/>
    </xf>
    <xf numFmtId="0" fontId="9" fillId="0" borderId="16" xfId="0" applyFont="1" applyFill="1" applyBorder="1" applyAlignment="1">
      <alignment horizontal="distributed" vertical="center" indent="2"/>
    </xf>
    <xf numFmtId="0" fontId="9" fillId="0" borderId="17" xfId="0" applyFont="1" applyFill="1" applyBorder="1" applyAlignment="1">
      <alignment horizontal="distributed" vertical="center" indent="2"/>
    </xf>
    <xf numFmtId="0" fontId="8" fillId="0" borderId="1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9" fillId="0" borderId="9" xfId="0" applyFont="1" applyFill="1" applyBorder="1" applyAlignment="1">
      <alignment horizontal="distributed" vertical="center" indent="2"/>
    </xf>
    <xf numFmtId="0" fontId="9" fillId="0" borderId="20" xfId="0" applyFont="1" applyFill="1" applyBorder="1" applyAlignment="1">
      <alignment horizontal="distributed" vertical="center" indent="2"/>
    </xf>
    <xf numFmtId="0" fontId="9" fillId="0" borderId="8" xfId="0" applyFont="1" applyFill="1" applyBorder="1" applyAlignment="1">
      <alignment horizontal="distributed" vertical="center" indent="2"/>
    </xf>
    <xf numFmtId="0" fontId="12" fillId="0" borderId="0" xfId="0" applyFont="1" applyFill="1" applyAlignment="1">
      <alignment horizontal="distributed" vertical="center" indent="4"/>
    </xf>
    <xf numFmtId="0" fontId="8" fillId="0" borderId="13" xfId="0" applyFont="1" applyFill="1" applyBorder="1" applyAlignment="1">
      <alignment horizontal="center" vertical="center"/>
    </xf>
    <xf numFmtId="0" fontId="8" fillId="0" borderId="21" xfId="0" applyFont="1" applyFill="1" applyBorder="1" applyAlignment="1">
      <alignment horizontal="center" vertical="center"/>
    </xf>
    <xf numFmtId="0" fontId="13" fillId="0" borderId="22" xfId="0" applyFont="1" applyFill="1" applyBorder="1" applyAlignment="1">
      <alignment horizontal="left" vertical="center" indent="2"/>
    </xf>
    <xf numFmtId="0" fontId="13" fillId="0" borderId="23" xfId="0" applyFont="1" applyFill="1" applyBorder="1" applyAlignment="1">
      <alignment horizontal="left" vertical="center" indent="2"/>
    </xf>
    <xf numFmtId="0" fontId="13" fillId="0" borderId="24" xfId="0" applyFont="1" applyFill="1" applyBorder="1" applyAlignment="1">
      <alignment horizontal="left" vertical="center" indent="2"/>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A4028-5B32-4ACA-A663-5C30323E2E00}">
  <sheetPr codeName="Sheet1"/>
  <dimension ref="B1:K38"/>
  <sheetViews>
    <sheetView zoomScaleNormal="100" workbookViewId="0">
      <selection activeCell="P25" sqref="P25"/>
    </sheetView>
  </sheetViews>
  <sheetFormatPr defaultRowHeight="18.75" customHeight="1"/>
  <cols>
    <col min="1" max="1" width="3.75" style="36" customWidth="1"/>
    <col min="2" max="11" width="7.5" style="36" customWidth="1"/>
    <col min="12" max="12" width="3.75" style="36" customWidth="1"/>
    <col min="13" max="16384" width="9" style="36"/>
  </cols>
  <sheetData>
    <row r="1" spans="2:11" ht="18.75" customHeight="1">
      <c r="F1" s="65"/>
      <c r="G1" s="65"/>
    </row>
    <row r="2" spans="2:11" ht="18.75" customHeight="1">
      <c r="F2" s="65"/>
      <c r="G2" s="65"/>
      <c r="I2" s="74" t="s">
        <v>172</v>
      </c>
      <c r="J2" s="74"/>
      <c r="K2" s="74"/>
    </row>
    <row r="3" spans="2:11" ht="18.75" customHeight="1">
      <c r="I3" s="73">
        <v>44348</v>
      </c>
      <c r="J3" s="73"/>
      <c r="K3" s="73"/>
    </row>
    <row r="4" spans="2:11" ht="18.75" customHeight="1">
      <c r="B4" s="37" t="s">
        <v>97</v>
      </c>
      <c r="C4" s="36" t="s">
        <v>74</v>
      </c>
    </row>
    <row r="5" spans="2:11" ht="18.75" customHeight="1">
      <c r="I5" s="74" t="s">
        <v>66</v>
      </c>
      <c r="J5" s="74"/>
      <c r="K5" s="74"/>
    </row>
    <row r="6" spans="2:11" ht="18.75" customHeight="1">
      <c r="I6" s="74" t="s">
        <v>75</v>
      </c>
      <c r="J6" s="74"/>
      <c r="K6" s="74"/>
    </row>
    <row r="7" spans="2:11" ht="18.75" customHeight="1">
      <c r="I7" s="74" t="s">
        <v>76</v>
      </c>
      <c r="J7" s="74"/>
      <c r="K7" s="74"/>
    </row>
    <row r="9" spans="2:11" ht="18.75" customHeight="1">
      <c r="B9" s="72" t="s">
        <v>126</v>
      </c>
      <c r="C9" s="72"/>
      <c r="D9" s="72"/>
      <c r="E9" s="72"/>
      <c r="F9" s="72"/>
      <c r="G9" s="72"/>
      <c r="H9" s="72"/>
      <c r="I9" s="72"/>
      <c r="J9" s="72"/>
      <c r="K9" s="72"/>
    </row>
    <row r="10" spans="2:11" ht="18.75" customHeight="1">
      <c r="B10" s="72"/>
      <c r="C10" s="72"/>
      <c r="D10" s="72"/>
      <c r="E10" s="72"/>
      <c r="F10" s="72"/>
      <c r="G10" s="72"/>
      <c r="H10" s="72"/>
      <c r="I10" s="72"/>
      <c r="J10" s="72"/>
      <c r="K10" s="72"/>
    </row>
    <row r="11" spans="2:11" ht="18.75" customHeight="1">
      <c r="B11" s="36" t="s">
        <v>77</v>
      </c>
    </row>
    <row r="12" spans="2:11" ht="18.75" customHeight="1">
      <c r="B12" s="36" t="s">
        <v>117</v>
      </c>
    </row>
    <row r="13" spans="2:11" ht="18.75" customHeight="1">
      <c r="B13" s="36" t="s">
        <v>78</v>
      </c>
    </row>
    <row r="14" spans="2:11" ht="18.75" customHeight="1">
      <c r="B14" s="36" t="s">
        <v>82</v>
      </c>
    </row>
    <row r="15" spans="2:11" ht="18.75" customHeight="1">
      <c r="B15" s="36" t="s">
        <v>83</v>
      </c>
    </row>
    <row r="17" spans="2:11" ht="26.25" customHeight="1">
      <c r="B17" s="80" t="s">
        <v>118</v>
      </c>
      <c r="C17" s="81"/>
      <c r="D17" s="82"/>
      <c r="E17" s="76">
        <v>44395</v>
      </c>
      <c r="F17" s="77"/>
      <c r="G17" s="77"/>
      <c r="H17" s="77"/>
      <c r="I17" s="77"/>
      <c r="J17" s="78" t="s">
        <v>79</v>
      </c>
      <c r="K17" s="79"/>
    </row>
    <row r="18" spans="2:11" ht="26.25" customHeight="1">
      <c r="B18" s="80"/>
      <c r="C18" s="81"/>
      <c r="D18" s="82"/>
      <c r="E18" s="83" t="s">
        <v>119</v>
      </c>
      <c r="F18" s="84"/>
      <c r="G18" s="84"/>
      <c r="H18" s="84"/>
      <c r="I18" s="84"/>
      <c r="J18" s="84"/>
      <c r="K18" s="85"/>
    </row>
    <row r="20" spans="2:11" ht="22.5" customHeight="1">
      <c r="B20" s="51" t="s">
        <v>92</v>
      </c>
      <c r="C20" s="52"/>
      <c r="D20" s="52"/>
      <c r="E20" s="52"/>
      <c r="F20" s="52"/>
      <c r="G20" s="52"/>
      <c r="H20" s="52"/>
      <c r="I20" s="52"/>
      <c r="J20" s="52"/>
      <c r="K20" s="52"/>
    </row>
    <row r="21" spans="2:11" ht="22.5" customHeight="1">
      <c r="B21" s="43" t="s">
        <v>80</v>
      </c>
      <c r="C21" s="41" t="s">
        <v>81</v>
      </c>
      <c r="D21" s="41"/>
      <c r="E21" s="41"/>
      <c r="F21" s="41"/>
      <c r="G21" s="41"/>
      <c r="H21" s="41"/>
      <c r="I21" s="41"/>
      <c r="J21" s="41"/>
      <c r="K21" s="41"/>
    </row>
    <row r="22" spans="2:11" ht="22.5" customHeight="1">
      <c r="B22" s="43" t="s">
        <v>80</v>
      </c>
      <c r="C22" s="41" t="s">
        <v>84</v>
      </c>
      <c r="D22" s="41"/>
      <c r="E22" s="41"/>
      <c r="F22" s="41"/>
      <c r="G22" s="41"/>
      <c r="H22" s="41"/>
      <c r="I22" s="41"/>
      <c r="J22" s="41"/>
      <c r="K22" s="41"/>
    </row>
    <row r="23" spans="2:11" ht="22.5" customHeight="1">
      <c r="B23" s="43"/>
      <c r="C23" s="41"/>
      <c r="D23" s="41"/>
      <c r="E23" s="41"/>
      <c r="F23" s="41"/>
      <c r="G23" s="41"/>
      <c r="H23" s="41"/>
      <c r="I23" s="41"/>
      <c r="J23" s="41"/>
      <c r="K23" s="41"/>
    </row>
    <row r="24" spans="2:11" ht="9" customHeight="1">
      <c r="B24" s="43"/>
      <c r="C24" s="41"/>
      <c r="D24" s="41"/>
      <c r="E24" s="41"/>
      <c r="F24" s="41"/>
      <c r="G24" s="41"/>
      <c r="H24" s="41"/>
      <c r="I24" s="41"/>
      <c r="J24" s="41"/>
      <c r="K24" s="41"/>
    </row>
    <row r="25" spans="2:11" ht="22.5" customHeight="1">
      <c r="B25" s="51" t="s">
        <v>123</v>
      </c>
      <c r="C25" s="52"/>
      <c r="D25" s="52"/>
      <c r="E25" s="52"/>
      <c r="F25" s="52"/>
      <c r="G25" s="52"/>
      <c r="H25" s="52"/>
      <c r="I25" s="52"/>
      <c r="J25" s="52"/>
      <c r="K25" s="52"/>
    </row>
    <row r="26" spans="2:11" ht="22.5" customHeight="1">
      <c r="B26" s="43" t="s">
        <v>80</v>
      </c>
      <c r="C26" s="41" t="s">
        <v>124</v>
      </c>
      <c r="D26" s="41"/>
      <c r="E26" s="41"/>
      <c r="F26" s="41"/>
      <c r="G26" s="41"/>
      <c r="H26" s="41"/>
      <c r="I26" s="41"/>
      <c r="J26" s="41"/>
      <c r="K26" s="41"/>
    </row>
    <row r="27" spans="2:11" ht="22.5" customHeight="1">
      <c r="B27" s="43" t="s">
        <v>80</v>
      </c>
      <c r="C27" s="41" t="s">
        <v>86</v>
      </c>
      <c r="D27" s="41"/>
      <c r="E27" s="41"/>
      <c r="F27" s="41"/>
      <c r="G27" s="41"/>
      <c r="H27" s="41"/>
      <c r="I27" s="41"/>
      <c r="J27" s="41"/>
      <c r="K27" s="41"/>
    </row>
    <row r="28" spans="2:11" ht="22.5" customHeight="1">
      <c r="B28" s="43"/>
      <c r="C28" s="41" t="s">
        <v>89</v>
      </c>
      <c r="D28" s="41"/>
      <c r="E28" s="41"/>
      <c r="F28" s="41"/>
      <c r="G28" s="41"/>
      <c r="H28" s="41"/>
      <c r="I28" s="41"/>
      <c r="J28" s="41"/>
      <c r="K28" s="41"/>
    </row>
    <row r="29" spans="2:11" ht="9" customHeight="1">
      <c r="B29" s="43"/>
      <c r="C29" s="41"/>
      <c r="D29" s="41"/>
      <c r="E29" s="41"/>
      <c r="F29" s="41"/>
      <c r="G29" s="41"/>
      <c r="H29" s="41"/>
      <c r="I29" s="41"/>
      <c r="J29" s="41"/>
      <c r="K29" s="41"/>
    </row>
    <row r="30" spans="2:11" ht="22.5" customHeight="1">
      <c r="B30" s="51" t="s">
        <v>94</v>
      </c>
      <c r="C30" s="52"/>
      <c r="D30" s="52"/>
      <c r="E30" s="52"/>
      <c r="F30" s="52"/>
      <c r="G30" s="52"/>
      <c r="H30" s="52"/>
      <c r="I30" s="52"/>
      <c r="J30" s="52"/>
      <c r="K30" s="52"/>
    </row>
    <row r="31" spans="2:11" ht="22.5" customHeight="1">
      <c r="B31" s="43" t="s">
        <v>87</v>
      </c>
      <c r="C31" s="50" t="s">
        <v>166</v>
      </c>
      <c r="D31" s="41"/>
      <c r="E31" s="41"/>
      <c r="F31" s="41"/>
      <c r="G31" s="41"/>
      <c r="H31" s="41"/>
      <c r="I31" s="41"/>
      <c r="J31" s="41"/>
      <c r="K31" s="41"/>
    </row>
    <row r="32" spans="2:11" ht="22.5" customHeight="1">
      <c r="B32" s="43"/>
      <c r="C32" s="75">
        <v>44394</v>
      </c>
      <c r="D32" s="75"/>
      <c r="E32" s="44" t="s">
        <v>88</v>
      </c>
      <c r="F32" s="44" t="s">
        <v>131</v>
      </c>
      <c r="K32" s="44"/>
    </row>
    <row r="33" spans="2:11" ht="22.5" customHeight="1">
      <c r="B33" s="43"/>
      <c r="C33" s="75">
        <v>44395</v>
      </c>
      <c r="D33" s="75"/>
      <c r="E33" s="44" t="s">
        <v>79</v>
      </c>
      <c r="F33" s="41" t="s">
        <v>91</v>
      </c>
      <c r="G33" s="49"/>
      <c r="H33" s="49"/>
      <c r="I33" s="44"/>
      <c r="J33" s="41"/>
      <c r="K33" s="44"/>
    </row>
    <row r="34" spans="2:11" ht="9" customHeight="1"/>
    <row r="35" spans="2:11" ht="22.5" customHeight="1">
      <c r="B35" s="51" t="s">
        <v>165</v>
      </c>
      <c r="C35" s="52"/>
      <c r="D35" s="52"/>
      <c r="E35" s="52"/>
      <c r="F35" s="52"/>
      <c r="G35" s="52"/>
      <c r="H35" s="52"/>
      <c r="I35" s="52"/>
      <c r="J35" s="52"/>
      <c r="K35" s="52"/>
    </row>
    <row r="36" spans="2:11" ht="7.5" customHeight="1"/>
    <row r="37" spans="2:11" ht="26.25" customHeight="1">
      <c r="B37" s="89" t="s">
        <v>132</v>
      </c>
      <c r="C37" s="86"/>
      <c r="D37" s="87"/>
      <c r="E37" s="88">
        <v>44640</v>
      </c>
      <c r="F37" s="88"/>
      <c r="G37" s="88"/>
      <c r="H37" s="39" t="s">
        <v>79</v>
      </c>
      <c r="I37" s="86" t="s">
        <v>121</v>
      </c>
      <c r="J37" s="86"/>
      <c r="K37" s="87"/>
    </row>
    <row r="38" spans="2:11" ht="26.25" customHeight="1">
      <c r="B38" s="89" t="s">
        <v>133</v>
      </c>
      <c r="C38" s="86"/>
      <c r="D38" s="87"/>
      <c r="E38" s="88">
        <v>44759</v>
      </c>
      <c r="F38" s="88"/>
      <c r="G38" s="88"/>
      <c r="H38" s="39" t="s">
        <v>79</v>
      </c>
      <c r="I38" s="86" t="s">
        <v>122</v>
      </c>
      <c r="J38" s="86"/>
      <c r="K38" s="87"/>
    </row>
  </sheetData>
  <mergeCells count="18">
    <mergeCell ref="I37:K37"/>
    <mergeCell ref="I38:K38"/>
    <mergeCell ref="E37:G37"/>
    <mergeCell ref="E38:G38"/>
    <mergeCell ref="B37:D37"/>
    <mergeCell ref="B38:D38"/>
    <mergeCell ref="C32:D32"/>
    <mergeCell ref="C33:D33"/>
    <mergeCell ref="E17:I17"/>
    <mergeCell ref="J17:K17"/>
    <mergeCell ref="B17:D18"/>
    <mergeCell ref="E18:K18"/>
    <mergeCell ref="B9:K10"/>
    <mergeCell ref="I3:K3"/>
    <mergeCell ref="I2:K2"/>
    <mergeCell ref="I5:K5"/>
    <mergeCell ref="I6:K6"/>
    <mergeCell ref="I7:K7"/>
  </mergeCells>
  <phoneticPr fontId="2"/>
  <printOptions horizontalCentered="1" verticalCentered="1"/>
  <pageMargins left="0" right="0" top="0"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1155-6A31-469B-BBFB-65D557CE1DC6}">
  <sheetPr codeName="Sheet9"/>
  <dimension ref="A2:H44"/>
  <sheetViews>
    <sheetView showGridLines="0" topLeftCell="A25" workbookViewId="0">
      <selection activeCell="B42" sqref="A1:H43"/>
    </sheetView>
  </sheetViews>
  <sheetFormatPr defaultRowHeight="18.75"/>
  <cols>
    <col min="1" max="1" width="5" style="1" customWidth="1"/>
    <col min="2" max="2" width="12.5" customWidth="1"/>
    <col min="3" max="3" width="17.5" customWidth="1"/>
    <col min="4" max="4" width="7.5" customWidth="1"/>
    <col min="5" max="7" width="12.5" customWidth="1"/>
    <col min="8" max="8" width="7.25" customWidth="1"/>
  </cols>
  <sheetData>
    <row r="2" spans="1:8" ht="24">
      <c r="A2" s="26"/>
      <c r="B2" s="27" t="s">
        <v>0</v>
      </c>
      <c r="C2" s="28"/>
      <c r="D2" s="28"/>
      <c r="E2" s="28"/>
      <c r="F2" s="28"/>
      <c r="G2" s="28"/>
      <c r="H2" s="28"/>
    </row>
    <row r="3" spans="1:8" ht="15" customHeight="1"/>
    <row r="4" spans="1:8">
      <c r="A4" s="1" t="s">
        <v>40</v>
      </c>
      <c r="B4" t="s">
        <v>1</v>
      </c>
    </row>
    <row r="5" spans="1:8">
      <c r="A5" s="1" t="s">
        <v>40</v>
      </c>
      <c r="B5" t="s">
        <v>39</v>
      </c>
    </row>
    <row r="6" spans="1:8">
      <c r="B6" t="s">
        <v>38</v>
      </c>
    </row>
    <row r="7" spans="1:8">
      <c r="A7" s="1" t="s">
        <v>40</v>
      </c>
      <c r="B7" s="30" t="s">
        <v>41</v>
      </c>
    </row>
    <row r="8" spans="1:8">
      <c r="B8" t="s">
        <v>42</v>
      </c>
    </row>
    <row r="9" spans="1:8">
      <c r="A9" s="16"/>
      <c r="B9" s="17"/>
      <c r="C9" s="17"/>
      <c r="D9" s="17"/>
      <c r="E9" s="17"/>
      <c r="F9" s="17"/>
      <c r="G9" s="17"/>
      <c r="H9" s="17"/>
    </row>
    <row r="10" spans="1:8">
      <c r="A10" s="18" t="s">
        <v>44</v>
      </c>
      <c r="B10" s="19"/>
      <c r="C10" s="19"/>
      <c r="D10" s="19"/>
      <c r="E10" s="19"/>
      <c r="F10" s="19"/>
      <c r="G10" s="19"/>
      <c r="H10" s="20"/>
    </row>
    <row r="11" spans="1:8">
      <c r="A11" s="103" t="s">
        <v>29</v>
      </c>
      <c r="B11" s="104"/>
      <c r="C11" s="31" t="s">
        <v>30</v>
      </c>
      <c r="D11" s="19"/>
      <c r="E11" s="19"/>
      <c r="F11" s="19"/>
      <c r="G11" s="19"/>
      <c r="H11" s="20"/>
    </row>
    <row r="12" spans="1:8">
      <c r="A12" s="103" t="s">
        <v>31</v>
      </c>
      <c r="B12" s="104"/>
      <c r="C12" s="31" t="s">
        <v>32</v>
      </c>
      <c r="D12" s="19"/>
      <c r="E12" s="19"/>
      <c r="F12" s="19"/>
      <c r="G12" s="19"/>
      <c r="H12" s="20"/>
    </row>
    <row r="13" spans="1:8">
      <c r="A13" s="103" t="s">
        <v>33</v>
      </c>
      <c r="B13" s="104"/>
      <c r="C13" s="31" t="s">
        <v>34</v>
      </c>
      <c r="D13" s="19"/>
      <c r="E13" s="19"/>
      <c r="F13" s="19"/>
      <c r="G13" s="19"/>
      <c r="H13" s="20"/>
    </row>
    <row r="14" spans="1:8">
      <c r="A14" s="103" t="s">
        <v>14</v>
      </c>
      <c r="B14" s="104"/>
      <c r="C14" s="31" t="s">
        <v>15</v>
      </c>
      <c r="D14" s="19"/>
      <c r="E14" s="19" t="s">
        <v>16</v>
      </c>
      <c r="F14" s="19"/>
      <c r="G14" s="19"/>
      <c r="H14" s="20"/>
    </row>
    <row r="16" spans="1:8">
      <c r="A16" s="105" t="s">
        <v>19</v>
      </c>
      <c r="B16" s="106"/>
      <c r="C16" s="106"/>
      <c r="D16" s="107"/>
      <c r="E16" s="105" t="s">
        <v>23</v>
      </c>
      <c r="F16" s="106"/>
      <c r="G16" s="106"/>
      <c r="H16" s="107"/>
    </row>
    <row r="17" spans="1:8">
      <c r="A17" s="21" t="s">
        <v>24</v>
      </c>
      <c r="B17" s="2"/>
      <c r="C17" s="2"/>
      <c r="D17" s="3"/>
      <c r="E17" s="21" t="s">
        <v>25</v>
      </c>
      <c r="F17" s="2"/>
      <c r="G17" s="2"/>
      <c r="H17" s="3"/>
    </row>
    <row r="18" spans="1:8">
      <c r="A18" s="22" t="s">
        <v>20</v>
      </c>
      <c r="B18" s="5"/>
      <c r="C18" s="5"/>
      <c r="D18" s="6"/>
      <c r="E18" s="22" t="s">
        <v>22</v>
      </c>
      <c r="F18" s="5"/>
      <c r="G18" s="5"/>
      <c r="H18" s="6"/>
    </row>
    <row r="19" spans="1:8">
      <c r="A19" s="22" t="s">
        <v>21</v>
      </c>
      <c r="B19" s="5"/>
      <c r="C19" s="5"/>
      <c r="D19" s="108" t="s">
        <v>45</v>
      </c>
      <c r="E19" s="22"/>
      <c r="F19" s="5"/>
      <c r="G19" s="5"/>
      <c r="H19" s="108" t="s">
        <v>46</v>
      </c>
    </row>
    <row r="20" spans="1:8">
      <c r="A20" s="23" t="s">
        <v>28</v>
      </c>
      <c r="B20" s="9"/>
      <c r="C20" s="9"/>
      <c r="D20" s="109"/>
      <c r="E20" s="23"/>
      <c r="F20" s="9"/>
      <c r="G20" s="9"/>
      <c r="H20" s="109"/>
    </row>
    <row r="22" spans="1:8">
      <c r="A22" s="1" t="s">
        <v>26</v>
      </c>
      <c r="B22" t="s">
        <v>43</v>
      </c>
    </row>
    <row r="23" spans="1:8">
      <c r="A23" s="1" t="s">
        <v>27</v>
      </c>
      <c r="B23" t="s">
        <v>47</v>
      </c>
    </row>
    <row r="24" spans="1:8">
      <c r="B24" t="s">
        <v>48</v>
      </c>
    </row>
    <row r="26" spans="1:8">
      <c r="A26" s="1" t="s">
        <v>36</v>
      </c>
      <c r="B26" t="s">
        <v>35</v>
      </c>
    </row>
    <row r="27" spans="1:8">
      <c r="A27" s="1" t="s">
        <v>36</v>
      </c>
      <c r="B27" t="s">
        <v>37</v>
      </c>
    </row>
    <row r="29" spans="1:8" ht="24">
      <c r="A29" s="29"/>
      <c r="B29" s="27" t="s">
        <v>2</v>
      </c>
      <c r="C29" s="27"/>
      <c r="D29" s="27"/>
      <c r="E29" s="27"/>
      <c r="F29" s="27"/>
      <c r="G29" s="27"/>
      <c r="H29" s="27"/>
    </row>
    <row r="30" spans="1:8" ht="7.5" customHeight="1"/>
    <row r="31" spans="1:8" ht="22.5" customHeight="1">
      <c r="A31" s="12" t="s">
        <v>3</v>
      </c>
      <c r="B31" s="13" t="s">
        <v>4</v>
      </c>
      <c r="C31" s="14"/>
      <c r="D31" s="14"/>
      <c r="E31" s="14"/>
      <c r="F31" s="14"/>
      <c r="G31" s="14"/>
      <c r="H31" s="15"/>
    </row>
    <row r="32" spans="1:8" ht="22.5" customHeight="1">
      <c r="A32" s="4"/>
      <c r="B32" s="5" t="s">
        <v>5</v>
      </c>
      <c r="C32" s="5"/>
      <c r="D32" s="5"/>
      <c r="E32" s="5"/>
      <c r="F32" s="5"/>
      <c r="G32" s="5"/>
      <c r="H32" s="6"/>
    </row>
    <row r="33" spans="1:8" ht="22.5" customHeight="1">
      <c r="A33" s="4"/>
      <c r="B33" s="24" t="s">
        <v>9</v>
      </c>
      <c r="C33" s="5" t="s">
        <v>12</v>
      </c>
      <c r="D33" s="5"/>
      <c r="E33" s="7"/>
      <c r="F33" s="5"/>
      <c r="G33" s="5"/>
      <c r="H33" s="6"/>
    </row>
    <row r="34" spans="1:8" ht="22.5" customHeight="1">
      <c r="A34" s="12" t="s">
        <v>6</v>
      </c>
      <c r="B34" s="13" t="s">
        <v>67</v>
      </c>
      <c r="C34" s="14"/>
      <c r="D34" s="14"/>
      <c r="E34" s="14"/>
      <c r="F34" s="14"/>
      <c r="G34" s="14"/>
      <c r="H34" s="15"/>
    </row>
    <row r="35" spans="1:8" ht="22.5" customHeight="1">
      <c r="A35" s="4"/>
      <c r="B35" s="5" t="s">
        <v>7</v>
      </c>
      <c r="C35" s="5"/>
      <c r="D35" s="5"/>
      <c r="E35" s="5"/>
      <c r="F35" s="5"/>
      <c r="G35" s="5"/>
      <c r="H35" s="6"/>
    </row>
    <row r="36" spans="1:8" ht="22.5" customHeight="1">
      <c r="A36" s="4"/>
      <c r="B36" s="25" t="s">
        <v>9</v>
      </c>
      <c r="C36" s="5" t="s">
        <v>18</v>
      </c>
      <c r="D36" s="5"/>
      <c r="E36" s="5"/>
      <c r="F36" s="5"/>
      <c r="G36" s="5"/>
      <c r="H36" s="6"/>
    </row>
    <row r="37" spans="1:8" ht="22.5" customHeight="1">
      <c r="A37" s="4"/>
      <c r="B37" s="25" t="s">
        <v>9</v>
      </c>
      <c r="C37" s="5" t="s">
        <v>8</v>
      </c>
      <c r="D37" s="5" t="s">
        <v>69</v>
      </c>
      <c r="E37" s="5"/>
      <c r="F37" s="5"/>
      <c r="G37" s="5"/>
      <c r="H37" s="6"/>
    </row>
    <row r="38" spans="1:8" ht="22.5" customHeight="1">
      <c r="A38" s="4"/>
      <c r="B38" s="10" t="s">
        <v>13</v>
      </c>
      <c r="C38" s="5" t="s">
        <v>68</v>
      </c>
      <c r="D38" s="5"/>
      <c r="E38" s="5"/>
      <c r="F38" s="5"/>
      <c r="G38" s="5"/>
      <c r="H38" s="6"/>
    </row>
    <row r="39" spans="1:8" ht="22.5" customHeight="1">
      <c r="A39" s="4"/>
      <c r="B39" s="10" t="s">
        <v>13</v>
      </c>
      <c r="C39" s="5" t="s">
        <v>10</v>
      </c>
      <c r="D39" s="5"/>
      <c r="E39" s="10"/>
      <c r="F39" s="5"/>
      <c r="G39" s="5"/>
      <c r="H39" s="6"/>
    </row>
    <row r="40" spans="1:8" ht="15" customHeight="1">
      <c r="A40" s="11"/>
      <c r="B40" s="99" t="s">
        <v>17</v>
      </c>
      <c r="C40" s="99"/>
      <c r="D40" s="99"/>
      <c r="E40" s="99"/>
      <c r="F40" s="99"/>
      <c r="G40" s="99"/>
      <c r="H40" s="100"/>
    </row>
    <row r="41" spans="1:8" ht="15" customHeight="1">
      <c r="A41" s="8"/>
      <c r="B41" s="101"/>
      <c r="C41" s="101"/>
      <c r="D41" s="101"/>
      <c r="E41" s="101"/>
      <c r="F41" s="101"/>
      <c r="G41" s="101"/>
      <c r="H41" s="102"/>
    </row>
    <row r="42" spans="1:8" ht="15" customHeight="1">
      <c r="A42" s="11"/>
      <c r="B42" s="99" t="s">
        <v>11</v>
      </c>
      <c r="C42" s="99"/>
      <c r="D42" s="99"/>
      <c r="E42" s="99"/>
      <c r="F42" s="99"/>
      <c r="G42" s="99"/>
      <c r="H42" s="100"/>
    </row>
    <row r="43" spans="1:8" ht="15" customHeight="1">
      <c r="A43" s="8"/>
      <c r="B43" s="101"/>
      <c r="C43" s="101"/>
      <c r="D43" s="101"/>
      <c r="E43" s="101"/>
      <c r="F43" s="101"/>
      <c r="G43" s="101"/>
      <c r="H43" s="102"/>
    </row>
    <row r="44" spans="1:8">
      <c r="A44" s="16"/>
      <c r="B44" s="17"/>
      <c r="C44" s="17"/>
      <c r="D44" s="17"/>
      <c r="E44" s="17"/>
      <c r="F44" s="17"/>
      <c r="G44" s="17"/>
      <c r="H44" s="17"/>
    </row>
  </sheetData>
  <mergeCells count="10">
    <mergeCell ref="B40:H41"/>
    <mergeCell ref="B42:H43"/>
    <mergeCell ref="A11:B11"/>
    <mergeCell ref="A12:B12"/>
    <mergeCell ref="A13:B13"/>
    <mergeCell ref="A14:B14"/>
    <mergeCell ref="A16:D16"/>
    <mergeCell ref="E16:H16"/>
    <mergeCell ref="D19:D20"/>
    <mergeCell ref="H19:H20"/>
  </mergeCells>
  <phoneticPr fontId="2"/>
  <printOptions horizontalCentered="1" verticalCentered="1"/>
  <pageMargins left="0" right="0" top="0" bottom="0"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AF77D-5BF6-42FC-9ACF-49960B0BB2AE}">
  <sheetPr codeName="Sheet10"/>
  <dimension ref="A1:G26"/>
  <sheetViews>
    <sheetView showGridLines="0" tabSelected="1" topLeftCell="A7" workbookViewId="0">
      <selection activeCell="L24" sqref="L24"/>
    </sheetView>
  </sheetViews>
  <sheetFormatPr defaultRowHeight="19.5"/>
  <cols>
    <col min="1" max="1" width="3.75" style="32" customWidth="1"/>
    <col min="2" max="7" width="12.5" style="32" customWidth="1"/>
    <col min="8" max="8" width="3.75" style="32" customWidth="1"/>
    <col min="9" max="16384" width="9" style="32"/>
  </cols>
  <sheetData>
    <row r="1" spans="2:7" ht="22.5" customHeight="1"/>
    <row r="2" spans="2:7" ht="37.5" customHeight="1">
      <c r="B2" s="126" t="s">
        <v>49</v>
      </c>
      <c r="C2" s="126"/>
      <c r="D2" s="126"/>
      <c r="E2" s="126"/>
      <c r="F2" s="126"/>
      <c r="G2" s="126"/>
    </row>
    <row r="3" spans="2:7" ht="22.5" customHeight="1"/>
    <row r="4" spans="2:7" ht="37.5" customHeight="1">
      <c r="B4" s="123" t="s">
        <v>50</v>
      </c>
      <c r="C4" s="114"/>
      <c r="D4" s="119"/>
      <c r="E4" s="119"/>
      <c r="F4" s="119"/>
      <c r="G4" s="119"/>
    </row>
    <row r="5" spans="2:7" ht="37.5" customHeight="1">
      <c r="B5" s="123" t="s">
        <v>51</v>
      </c>
      <c r="C5" s="114"/>
      <c r="D5" s="119"/>
      <c r="E5" s="119"/>
      <c r="F5" s="119"/>
      <c r="G5" s="119"/>
    </row>
    <row r="6" spans="2:7" ht="15" customHeight="1" thickBot="1">
      <c r="B6" s="33"/>
      <c r="C6" s="33"/>
    </row>
    <row r="7" spans="2:7" ht="37.5" customHeight="1" thickBot="1">
      <c r="B7" s="129" t="s">
        <v>58</v>
      </c>
      <c r="C7" s="130"/>
      <c r="D7" s="130"/>
      <c r="E7" s="130"/>
      <c r="F7" s="130"/>
      <c r="G7" s="131"/>
    </row>
    <row r="8" spans="2:7" ht="37.5" customHeight="1">
      <c r="B8" s="124" t="s">
        <v>54</v>
      </c>
      <c r="C8" s="125"/>
      <c r="D8" s="127"/>
      <c r="E8" s="127"/>
      <c r="F8" s="127"/>
      <c r="G8" s="128"/>
    </row>
    <row r="9" spans="2:7" ht="37.5" customHeight="1">
      <c r="B9" s="113" t="s">
        <v>57</v>
      </c>
      <c r="C9" s="114"/>
      <c r="D9" s="119"/>
      <c r="E9" s="119"/>
      <c r="F9" s="119"/>
      <c r="G9" s="120"/>
    </row>
    <row r="10" spans="2:7" ht="37.5" customHeight="1">
      <c r="B10" s="113" t="s">
        <v>55</v>
      </c>
      <c r="C10" s="114"/>
      <c r="D10" s="119"/>
      <c r="E10" s="119"/>
      <c r="F10" s="119"/>
      <c r="G10" s="120"/>
    </row>
    <row r="11" spans="2:7" ht="37.5" customHeight="1" thickBot="1">
      <c r="B11" s="117" t="s">
        <v>56</v>
      </c>
      <c r="C11" s="118"/>
      <c r="D11" s="121"/>
      <c r="E11" s="121"/>
      <c r="F11" s="121"/>
      <c r="G11" s="122"/>
    </row>
    <row r="12" spans="2:7" ht="15" customHeight="1" thickBot="1">
      <c r="B12" s="33"/>
      <c r="C12" s="33"/>
    </row>
    <row r="13" spans="2:7" ht="37.5" customHeight="1" thickBot="1">
      <c r="B13" s="129" t="s">
        <v>59</v>
      </c>
      <c r="C13" s="130"/>
      <c r="D13" s="130"/>
      <c r="E13" s="130"/>
      <c r="F13" s="130"/>
      <c r="G13" s="131"/>
    </row>
    <row r="14" spans="2:7" ht="37.5" customHeight="1">
      <c r="B14" s="124" t="s">
        <v>53</v>
      </c>
      <c r="C14" s="125"/>
      <c r="D14" s="127"/>
      <c r="E14" s="127"/>
      <c r="F14" s="127"/>
      <c r="G14" s="128"/>
    </row>
    <row r="15" spans="2:7" ht="37.5" customHeight="1">
      <c r="B15" s="113" t="s">
        <v>52</v>
      </c>
      <c r="C15" s="114"/>
      <c r="D15" s="119"/>
      <c r="E15" s="119"/>
      <c r="F15" s="119"/>
      <c r="G15" s="120"/>
    </row>
    <row r="16" spans="2:7" ht="45" customHeight="1">
      <c r="B16" s="115" t="s">
        <v>62</v>
      </c>
      <c r="C16" s="116"/>
      <c r="D16" s="119"/>
      <c r="E16" s="119"/>
      <c r="F16" s="119"/>
      <c r="G16" s="120"/>
    </row>
    <row r="17" spans="1:7" ht="45" customHeight="1">
      <c r="B17" s="115" t="s">
        <v>73</v>
      </c>
      <c r="C17" s="116"/>
      <c r="D17" s="119"/>
      <c r="E17" s="119"/>
      <c r="F17" s="119"/>
      <c r="G17" s="120"/>
    </row>
    <row r="18" spans="1:7" ht="37.5" customHeight="1">
      <c r="B18" s="113" t="s">
        <v>60</v>
      </c>
      <c r="C18" s="114"/>
      <c r="D18" s="119"/>
      <c r="E18" s="119"/>
      <c r="F18" s="119"/>
      <c r="G18" s="120"/>
    </row>
    <row r="19" spans="1:7" ht="37.5" customHeight="1" thickBot="1">
      <c r="B19" s="117" t="s">
        <v>61</v>
      </c>
      <c r="C19" s="118"/>
      <c r="D19" s="121"/>
      <c r="E19" s="121"/>
      <c r="F19" s="121"/>
      <c r="G19" s="122"/>
    </row>
    <row r="20" spans="1:7" ht="22.5" customHeight="1"/>
    <row r="21" spans="1:7" ht="22.5" customHeight="1">
      <c r="A21" s="34" t="s">
        <v>64</v>
      </c>
      <c r="B21" s="35" t="s">
        <v>63</v>
      </c>
      <c r="C21" s="35"/>
    </row>
    <row r="22" spans="1:7" ht="22.5" customHeight="1">
      <c r="B22" s="32" t="s">
        <v>65</v>
      </c>
    </row>
    <row r="23" spans="1:7" ht="15" customHeight="1"/>
    <row r="24" spans="1:7" ht="37.5" customHeight="1">
      <c r="B24" s="112" t="s">
        <v>70</v>
      </c>
      <c r="C24" s="110" t="s">
        <v>71</v>
      </c>
      <c r="D24" s="110"/>
      <c r="E24" s="110"/>
      <c r="F24" s="110"/>
      <c r="G24" s="110"/>
    </row>
    <row r="25" spans="1:7" ht="30" customHeight="1">
      <c r="B25" s="112"/>
      <c r="C25" s="111" t="s">
        <v>72</v>
      </c>
      <c r="D25" s="111"/>
      <c r="E25" s="111"/>
      <c r="F25" s="111"/>
      <c r="G25" s="111"/>
    </row>
    <row r="26" spans="1:7" ht="15" customHeight="1"/>
  </sheetData>
  <mergeCells count="30">
    <mergeCell ref="B2:G2"/>
    <mergeCell ref="D14:G14"/>
    <mergeCell ref="D15:G15"/>
    <mergeCell ref="D16:G16"/>
    <mergeCell ref="D17:G17"/>
    <mergeCell ref="B7:G7"/>
    <mergeCell ref="B13:G13"/>
    <mergeCell ref="D4:G4"/>
    <mergeCell ref="D5:G5"/>
    <mergeCell ref="D8:G8"/>
    <mergeCell ref="D9:G9"/>
    <mergeCell ref="D10:G10"/>
    <mergeCell ref="D11:G11"/>
    <mergeCell ref="B16:C16"/>
    <mergeCell ref="B15:C15"/>
    <mergeCell ref="B14:C14"/>
    <mergeCell ref="B4:C4"/>
    <mergeCell ref="B5:C5"/>
    <mergeCell ref="B11:C11"/>
    <mergeCell ref="B10:C10"/>
    <mergeCell ref="B9:C9"/>
    <mergeCell ref="B8:C8"/>
    <mergeCell ref="C24:G24"/>
    <mergeCell ref="C25:G25"/>
    <mergeCell ref="B24:B25"/>
    <mergeCell ref="B18:C18"/>
    <mergeCell ref="B17:C17"/>
    <mergeCell ref="B19:C19"/>
    <mergeCell ref="D18:G18"/>
    <mergeCell ref="D19:G19"/>
  </mergeCells>
  <phoneticPr fontId="2"/>
  <printOptions horizontalCentered="1" verticalCentered="1"/>
  <pageMargins left="0" right="0" top="0" bottom="0"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52DA0-6668-4A93-835A-3468400F070C}">
  <sheetPr codeName="Sheet11"/>
  <dimension ref="B1:K26"/>
  <sheetViews>
    <sheetView workbookViewId="0">
      <selection activeCell="I4" sqref="I4"/>
    </sheetView>
  </sheetViews>
  <sheetFormatPr defaultRowHeight="13.5"/>
  <cols>
    <col min="1" max="1" width="3.75" style="36" customWidth="1"/>
    <col min="2" max="11" width="7.5" style="36" customWidth="1"/>
    <col min="12" max="12" width="3.75" style="36" customWidth="1"/>
    <col min="13" max="16384" width="9" style="36"/>
  </cols>
  <sheetData>
    <row r="1" spans="2:11" ht="18.75" customHeight="1">
      <c r="F1" s="65"/>
      <c r="G1" s="65"/>
    </row>
    <row r="2" spans="2:11" ht="18.75" customHeight="1">
      <c r="F2" s="65"/>
      <c r="G2" s="65"/>
      <c r="I2" s="74" t="str">
        <f>連絡調整員あて!I2</f>
        <v>安土改第108号</v>
      </c>
      <c r="J2" s="74"/>
      <c r="K2" s="74"/>
    </row>
    <row r="3" spans="2:11" ht="18.75" customHeight="1">
      <c r="I3" s="73">
        <f>連絡調整員あて!I3</f>
        <v>44348</v>
      </c>
      <c r="J3" s="73"/>
      <c r="K3" s="73"/>
    </row>
    <row r="4" spans="2:11" ht="18.75" customHeight="1">
      <c r="B4" s="66" t="s">
        <v>134</v>
      </c>
    </row>
    <row r="5" spans="2:11" ht="18.75" customHeight="1">
      <c r="B5" s="36" t="s">
        <v>135</v>
      </c>
      <c r="I5" s="67"/>
      <c r="J5" s="67"/>
      <c r="K5" s="67"/>
    </row>
    <row r="6" spans="2:11" ht="18.75" customHeight="1">
      <c r="I6" s="74" t="s">
        <v>66</v>
      </c>
      <c r="J6" s="74"/>
      <c r="K6" s="74"/>
    </row>
    <row r="7" spans="2:11" ht="18.75" customHeight="1">
      <c r="I7" s="74" t="s">
        <v>75</v>
      </c>
      <c r="J7" s="74"/>
      <c r="K7" s="74"/>
    </row>
    <row r="8" spans="2:11" ht="18.75" customHeight="1">
      <c r="I8" s="74" t="s">
        <v>76</v>
      </c>
      <c r="J8" s="74"/>
      <c r="K8" s="74"/>
    </row>
    <row r="10" spans="2:11" ht="18.75" customHeight="1">
      <c r="B10" s="72" t="str">
        <f>連絡調整員あて!B9</f>
        <v>令和3年度　夏期水路清掃について（依頼）</v>
      </c>
      <c r="C10" s="72"/>
      <c r="D10" s="72"/>
      <c r="E10" s="72"/>
      <c r="F10" s="72"/>
      <c r="G10" s="72"/>
      <c r="H10" s="72"/>
      <c r="I10" s="72"/>
      <c r="J10" s="72"/>
      <c r="K10" s="72"/>
    </row>
    <row r="11" spans="2:11" ht="18.75" customHeight="1">
      <c r="B11" s="72"/>
      <c r="C11" s="72"/>
      <c r="D11" s="72"/>
      <c r="E11" s="72"/>
      <c r="F11" s="72"/>
      <c r="G11" s="72"/>
      <c r="H11" s="72"/>
      <c r="I11" s="72"/>
      <c r="J11" s="72"/>
      <c r="K11" s="72"/>
    </row>
    <row r="12" spans="2:11" ht="13.5" customHeight="1">
      <c r="B12" s="63"/>
      <c r="C12" s="63"/>
      <c r="D12" s="63"/>
      <c r="E12" s="63"/>
      <c r="F12" s="63"/>
      <c r="G12" s="63"/>
      <c r="H12" s="63"/>
      <c r="I12" s="63"/>
      <c r="J12" s="63"/>
      <c r="K12" s="63"/>
    </row>
    <row r="13" spans="2:11" ht="18.75" customHeight="1">
      <c r="B13" s="36" t="s">
        <v>136</v>
      </c>
    </row>
    <row r="14" spans="2:11" ht="18.75" customHeight="1">
      <c r="B14" s="36" t="s">
        <v>145</v>
      </c>
    </row>
    <row r="15" spans="2:11" ht="18.75" customHeight="1">
      <c r="B15" s="36" t="s">
        <v>146</v>
      </c>
    </row>
    <row r="16" spans="2:11" ht="18.75" customHeight="1">
      <c r="B16" s="36" t="s">
        <v>137</v>
      </c>
    </row>
    <row r="17" spans="2:11" ht="18.75" customHeight="1"/>
    <row r="18" spans="2:11" ht="18.75" customHeight="1">
      <c r="F18" s="133" t="s">
        <v>138</v>
      </c>
      <c r="G18" s="133"/>
    </row>
    <row r="19" spans="2:11" ht="18.75" customHeight="1">
      <c r="F19" s="135"/>
      <c r="G19" s="135"/>
    </row>
    <row r="20" spans="2:11" ht="26.25" customHeight="1">
      <c r="B20" s="80" t="str">
        <f>連絡調整員あて!B17</f>
        <v>夏期水路清掃　　　　　　　　　実施日</v>
      </c>
      <c r="C20" s="81"/>
      <c r="D20" s="82"/>
      <c r="E20" s="76">
        <f>連絡調整員あて!E17</f>
        <v>44395</v>
      </c>
      <c r="F20" s="77"/>
      <c r="G20" s="77"/>
      <c r="H20" s="77"/>
      <c r="I20" s="77"/>
      <c r="J20" s="78" t="s">
        <v>79</v>
      </c>
      <c r="K20" s="79"/>
    </row>
    <row r="21" spans="2:11" ht="26.25" customHeight="1">
      <c r="B21" s="80"/>
      <c r="C21" s="81"/>
      <c r="D21" s="82"/>
      <c r="E21" s="83" t="str">
        <f>連絡調整員あて!E18</f>
        <v>午前8時より　　雨天決行</v>
      </c>
      <c r="F21" s="84"/>
      <c r="G21" s="84"/>
      <c r="H21" s="84"/>
      <c r="I21" s="84"/>
      <c r="J21" s="84"/>
      <c r="K21" s="85"/>
    </row>
    <row r="23" spans="2:11" ht="18.75" customHeight="1"/>
    <row r="24" spans="2:11" ht="18.75" customHeight="1">
      <c r="D24" s="134" t="s">
        <v>144</v>
      </c>
      <c r="E24" s="134"/>
      <c r="F24" s="133" t="s">
        <v>139</v>
      </c>
      <c r="G24" s="133"/>
      <c r="H24" s="132" t="s">
        <v>141</v>
      </c>
      <c r="I24" s="132"/>
    </row>
    <row r="25" spans="2:11" ht="18.75" customHeight="1">
      <c r="F25" s="133" t="s">
        <v>140</v>
      </c>
      <c r="G25" s="133"/>
      <c r="H25" s="132" t="s">
        <v>142</v>
      </c>
      <c r="I25" s="132"/>
    </row>
    <row r="26" spans="2:11" ht="18.75" customHeight="1">
      <c r="H26" s="132" t="s">
        <v>143</v>
      </c>
      <c r="I26" s="132"/>
    </row>
  </sheetData>
  <mergeCells count="17">
    <mergeCell ref="I2:K2"/>
    <mergeCell ref="I3:K3"/>
    <mergeCell ref="I6:K6"/>
    <mergeCell ref="I7:K7"/>
    <mergeCell ref="B10:K11"/>
    <mergeCell ref="I8:K8"/>
    <mergeCell ref="B20:D21"/>
    <mergeCell ref="E20:I20"/>
    <mergeCell ref="J20:K20"/>
    <mergeCell ref="E21:K21"/>
    <mergeCell ref="F18:G19"/>
    <mergeCell ref="H26:I26"/>
    <mergeCell ref="F24:G24"/>
    <mergeCell ref="F25:G25"/>
    <mergeCell ref="D24:E24"/>
    <mergeCell ref="H24:I24"/>
    <mergeCell ref="H25:I25"/>
  </mergeCells>
  <phoneticPr fontId="2"/>
  <printOptions horizontalCentered="1"/>
  <pageMargins left="0" right="0" top="0.98425196850393704" bottom="0.98425196850393704" header="0.31496062992125984" footer="0.31496062992125984"/>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07298-B165-4542-B4DE-EA0DC9357BA7}">
  <sheetPr codeName="Sheet12"/>
  <dimension ref="B1:K27"/>
  <sheetViews>
    <sheetView workbookViewId="0">
      <selection activeCell="I4" sqref="I4"/>
    </sheetView>
  </sheetViews>
  <sheetFormatPr defaultRowHeight="13.5"/>
  <cols>
    <col min="1" max="1" width="3.75" style="36" customWidth="1"/>
    <col min="2" max="11" width="7.5" style="36" customWidth="1"/>
    <col min="12" max="12" width="3.75" style="36" customWidth="1"/>
    <col min="13" max="16384" width="9" style="36"/>
  </cols>
  <sheetData>
    <row r="1" spans="2:11" ht="18.75" customHeight="1">
      <c r="F1" s="65"/>
      <c r="G1" s="65"/>
    </row>
    <row r="2" spans="2:11" ht="18.75" customHeight="1">
      <c r="F2" s="65"/>
      <c r="G2" s="65"/>
      <c r="I2" s="74" t="str">
        <f>連絡調整員あて!I2</f>
        <v>安土改第108号</v>
      </c>
      <c r="J2" s="74"/>
      <c r="K2" s="74"/>
    </row>
    <row r="3" spans="2:11" ht="18.75" customHeight="1">
      <c r="I3" s="73">
        <f>連絡調整員あて!I3</f>
        <v>44348</v>
      </c>
      <c r="J3" s="73"/>
      <c r="K3" s="73"/>
    </row>
    <row r="4" spans="2:11" ht="18.75" customHeight="1">
      <c r="B4" s="66" t="s">
        <v>147</v>
      </c>
    </row>
    <row r="5" spans="2:11" ht="18.75" customHeight="1">
      <c r="B5" s="36" t="s">
        <v>148</v>
      </c>
      <c r="I5" s="67"/>
      <c r="J5" s="67"/>
      <c r="K5" s="67"/>
    </row>
    <row r="6" spans="2:11" ht="18.75" customHeight="1">
      <c r="I6" s="74" t="s">
        <v>66</v>
      </c>
      <c r="J6" s="74"/>
      <c r="K6" s="74"/>
    </row>
    <row r="7" spans="2:11" ht="18.75" customHeight="1">
      <c r="I7" s="74" t="s">
        <v>75</v>
      </c>
      <c r="J7" s="74"/>
      <c r="K7" s="74"/>
    </row>
    <row r="8" spans="2:11" ht="18.75" customHeight="1">
      <c r="I8" s="74" t="s">
        <v>76</v>
      </c>
      <c r="J8" s="74"/>
      <c r="K8" s="74"/>
    </row>
    <row r="10" spans="2:11" ht="18.75" customHeight="1">
      <c r="B10" s="72" t="str">
        <f>連絡調整員あて!B9</f>
        <v>令和3年度　夏期水路清掃について（依頼）</v>
      </c>
      <c r="C10" s="72"/>
      <c r="D10" s="72"/>
      <c r="E10" s="72"/>
      <c r="F10" s="72"/>
      <c r="G10" s="72"/>
      <c r="H10" s="72"/>
      <c r="I10" s="72"/>
      <c r="J10" s="72"/>
      <c r="K10" s="72"/>
    </row>
    <row r="11" spans="2:11" ht="18.75" customHeight="1">
      <c r="B11" s="72"/>
      <c r="C11" s="72"/>
      <c r="D11" s="72"/>
      <c r="E11" s="72"/>
      <c r="F11" s="72"/>
      <c r="G11" s="72"/>
      <c r="H11" s="72"/>
      <c r="I11" s="72"/>
      <c r="J11" s="72"/>
      <c r="K11" s="72"/>
    </row>
    <row r="12" spans="2:11" ht="13.5" customHeight="1">
      <c r="B12" s="63"/>
      <c r="C12" s="63"/>
      <c r="D12" s="63"/>
      <c r="E12" s="63"/>
      <c r="F12" s="63"/>
      <c r="G12" s="63"/>
      <c r="H12" s="63"/>
      <c r="I12" s="63"/>
      <c r="J12" s="63"/>
      <c r="K12" s="63"/>
    </row>
    <row r="13" spans="2:11" ht="18.75" customHeight="1">
      <c r="B13" s="36" t="s">
        <v>136</v>
      </c>
    </row>
    <row r="14" spans="2:11" ht="18.75" customHeight="1">
      <c r="B14" s="36" t="s">
        <v>117</v>
      </c>
    </row>
    <row r="15" spans="2:11" ht="18.75" customHeight="1">
      <c r="B15" s="36" t="s">
        <v>149</v>
      </c>
    </row>
    <row r="16" spans="2:11" ht="18.75" customHeight="1">
      <c r="B16" s="36" t="s">
        <v>151</v>
      </c>
    </row>
    <row r="17" spans="2:11" ht="18.75" customHeight="1">
      <c r="B17" s="36" t="s">
        <v>150</v>
      </c>
    </row>
    <row r="18" spans="2:11" ht="18.75" customHeight="1"/>
    <row r="19" spans="2:11" ht="18.75" customHeight="1">
      <c r="F19" s="133" t="s">
        <v>138</v>
      </c>
      <c r="G19" s="133"/>
    </row>
    <row r="20" spans="2:11" ht="18.75" customHeight="1">
      <c r="F20" s="135"/>
      <c r="G20" s="135"/>
    </row>
    <row r="21" spans="2:11" ht="26.25" customHeight="1">
      <c r="B21" s="80" t="str">
        <f>連絡調整員あて!B17</f>
        <v>夏期水路清掃　　　　　　　　　実施日</v>
      </c>
      <c r="C21" s="81"/>
      <c r="D21" s="82"/>
      <c r="E21" s="76">
        <f>連絡調整員あて!E17</f>
        <v>44395</v>
      </c>
      <c r="F21" s="77"/>
      <c r="G21" s="77"/>
      <c r="H21" s="77"/>
      <c r="I21" s="77"/>
      <c r="J21" s="78" t="s">
        <v>79</v>
      </c>
      <c r="K21" s="79"/>
    </row>
    <row r="22" spans="2:11" ht="26.25" customHeight="1">
      <c r="B22" s="80"/>
      <c r="C22" s="81"/>
      <c r="D22" s="82"/>
      <c r="E22" s="83" t="str">
        <f>連絡調整員あて!E18</f>
        <v>午前8時より　　雨天決行</v>
      </c>
      <c r="F22" s="84"/>
      <c r="G22" s="84"/>
      <c r="H22" s="84"/>
      <c r="I22" s="84"/>
      <c r="J22" s="84"/>
      <c r="K22" s="85"/>
    </row>
    <row r="24" spans="2:11" ht="13.5" customHeight="1"/>
    <row r="25" spans="2:11" ht="13.5" customHeight="1">
      <c r="D25" s="66"/>
      <c r="E25" s="66"/>
      <c r="F25" s="66"/>
      <c r="G25" s="66"/>
      <c r="H25" s="66"/>
      <c r="I25" s="66"/>
    </row>
    <row r="26" spans="2:11" ht="13.5" customHeight="1">
      <c r="F26" s="66"/>
      <c r="G26" s="66"/>
      <c r="H26" s="66"/>
      <c r="I26" s="66"/>
    </row>
    <row r="27" spans="2:11" ht="13.5" customHeight="1">
      <c r="H27" s="66"/>
      <c r="I27" s="66"/>
    </row>
  </sheetData>
  <mergeCells count="11">
    <mergeCell ref="B10:K11"/>
    <mergeCell ref="I2:K2"/>
    <mergeCell ref="I3:K3"/>
    <mergeCell ref="I6:K6"/>
    <mergeCell ref="I7:K7"/>
    <mergeCell ref="I8:K8"/>
    <mergeCell ref="F19:G20"/>
    <mergeCell ref="B21:D22"/>
    <mergeCell ref="E21:I21"/>
    <mergeCell ref="J21:K21"/>
    <mergeCell ref="E22:K22"/>
  </mergeCells>
  <phoneticPr fontId="2"/>
  <printOptions horizontalCentered="1"/>
  <pageMargins left="0" right="0" top="0.98425196850393704" bottom="0.98425196850393704" header="0.31496062992125984" footer="0.31496062992125984"/>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614E1-E41B-4B8A-8B42-460133DB0141}">
  <sheetPr codeName="Sheet13"/>
  <dimension ref="B1:N26"/>
  <sheetViews>
    <sheetView workbookViewId="0">
      <selection activeCell="B10" sqref="B10:K11"/>
    </sheetView>
  </sheetViews>
  <sheetFormatPr defaultRowHeight="13.5"/>
  <cols>
    <col min="1" max="1" width="3.75" style="36" customWidth="1"/>
    <col min="2" max="11" width="7.5" style="36" customWidth="1"/>
    <col min="12" max="12" width="3.75" style="36" customWidth="1"/>
    <col min="13" max="16384" width="9" style="36"/>
  </cols>
  <sheetData>
    <row r="1" spans="2:14" ht="18.75" customHeight="1">
      <c r="F1" s="65"/>
      <c r="G1" s="65"/>
    </row>
    <row r="2" spans="2:14" ht="18.75" customHeight="1">
      <c r="F2" s="65"/>
      <c r="G2" s="65"/>
      <c r="I2" s="74" t="str">
        <f>連絡調整員あて!I2</f>
        <v>安土改第108号</v>
      </c>
      <c r="J2" s="74"/>
      <c r="K2" s="74"/>
    </row>
    <row r="3" spans="2:14" ht="18.75" customHeight="1">
      <c r="I3" s="73">
        <f>連絡調整員あて!I3</f>
        <v>44348</v>
      </c>
      <c r="J3" s="73"/>
      <c r="K3" s="73"/>
      <c r="N3" s="71" t="s">
        <v>152</v>
      </c>
    </row>
    <row r="4" spans="2:14" ht="18.75" customHeight="1">
      <c r="B4" s="71" t="s">
        <v>153</v>
      </c>
      <c r="C4" s="36" t="s">
        <v>173</v>
      </c>
      <c r="I4" s="64"/>
      <c r="J4" s="64"/>
      <c r="K4" s="64"/>
      <c r="N4" s="66" t="s">
        <v>153</v>
      </c>
    </row>
    <row r="5" spans="2:14" ht="18.75" customHeight="1">
      <c r="B5" s="36" t="s">
        <v>174</v>
      </c>
      <c r="C5" s="70"/>
      <c r="N5" s="36" t="s">
        <v>154</v>
      </c>
    </row>
    <row r="6" spans="2:14" ht="18.75" customHeight="1">
      <c r="I6" s="74" t="s">
        <v>66</v>
      </c>
      <c r="J6" s="74"/>
      <c r="K6" s="74"/>
      <c r="N6" s="36" t="s">
        <v>155</v>
      </c>
    </row>
    <row r="7" spans="2:14" ht="18.75" customHeight="1">
      <c r="I7" s="74" t="s">
        <v>75</v>
      </c>
      <c r="J7" s="74"/>
      <c r="K7" s="74"/>
    </row>
    <row r="8" spans="2:14" ht="18.75" customHeight="1">
      <c r="I8" s="74" t="s">
        <v>76</v>
      </c>
      <c r="J8" s="74"/>
      <c r="K8" s="74"/>
    </row>
    <row r="10" spans="2:14" ht="18.75" customHeight="1">
      <c r="B10" s="72" t="str">
        <f>連絡調整員あて!B9</f>
        <v>令和3年度　夏期水路清掃について（依頼）</v>
      </c>
      <c r="C10" s="72"/>
      <c r="D10" s="72"/>
      <c r="E10" s="72"/>
      <c r="F10" s="72"/>
      <c r="G10" s="72"/>
      <c r="H10" s="72"/>
      <c r="I10" s="72"/>
      <c r="J10" s="72"/>
      <c r="K10" s="72"/>
    </row>
    <row r="11" spans="2:14" ht="18.75" customHeight="1">
      <c r="B11" s="72"/>
      <c r="C11" s="72"/>
      <c r="D11" s="72"/>
      <c r="E11" s="72"/>
      <c r="F11" s="72"/>
      <c r="G11" s="72"/>
      <c r="H11" s="72"/>
      <c r="I11" s="72"/>
      <c r="J11" s="72"/>
      <c r="K11" s="72"/>
    </row>
    <row r="12" spans="2:14" ht="13.5" customHeight="1">
      <c r="B12" s="63"/>
      <c r="C12" s="63"/>
      <c r="D12" s="63"/>
      <c r="E12" s="63"/>
      <c r="F12" s="63"/>
      <c r="G12" s="63"/>
      <c r="H12" s="63"/>
      <c r="I12" s="63"/>
      <c r="J12" s="63"/>
      <c r="K12" s="63"/>
    </row>
    <row r="13" spans="2:14" ht="18.75" customHeight="1">
      <c r="B13" s="36" t="s">
        <v>136</v>
      </c>
    </row>
    <row r="14" spans="2:14" ht="18.75" customHeight="1">
      <c r="B14" s="36" t="s">
        <v>117</v>
      </c>
    </row>
    <row r="15" spans="2:14" ht="18.75" customHeight="1">
      <c r="B15" s="36" t="s">
        <v>156</v>
      </c>
    </row>
    <row r="16" spans="2:14" ht="18.75" customHeight="1">
      <c r="B16" s="36" t="s">
        <v>157</v>
      </c>
    </row>
    <row r="17" spans="2:11" ht="18.75" customHeight="1"/>
    <row r="18" spans="2:11" ht="18.75" customHeight="1">
      <c r="F18" s="133" t="s">
        <v>138</v>
      </c>
      <c r="G18" s="133"/>
    </row>
    <row r="19" spans="2:11" ht="18.75" customHeight="1">
      <c r="F19" s="135"/>
      <c r="G19" s="135"/>
    </row>
    <row r="20" spans="2:11" ht="26.25" customHeight="1">
      <c r="B20" s="80" t="str">
        <f>連絡調整員あて!B17</f>
        <v>夏期水路清掃　　　　　　　　　実施日</v>
      </c>
      <c r="C20" s="81"/>
      <c r="D20" s="82"/>
      <c r="E20" s="76">
        <f>連絡調整員あて!E17</f>
        <v>44395</v>
      </c>
      <c r="F20" s="77"/>
      <c r="G20" s="77"/>
      <c r="H20" s="77"/>
      <c r="I20" s="77"/>
      <c r="J20" s="78" t="s">
        <v>79</v>
      </c>
      <c r="K20" s="79"/>
    </row>
    <row r="21" spans="2:11" ht="26.25" customHeight="1">
      <c r="B21" s="80"/>
      <c r="C21" s="81"/>
      <c r="D21" s="82"/>
      <c r="E21" s="83" t="str">
        <f>連絡調整員あて!E18</f>
        <v>午前8時より　　雨天決行</v>
      </c>
      <c r="F21" s="84"/>
      <c r="G21" s="84"/>
      <c r="H21" s="84"/>
      <c r="I21" s="84"/>
      <c r="J21" s="84"/>
      <c r="K21" s="85"/>
    </row>
    <row r="23" spans="2:11" ht="13.5" customHeight="1"/>
    <row r="24" spans="2:11" ht="13.5" customHeight="1">
      <c r="D24" s="66"/>
      <c r="E24" s="66"/>
      <c r="F24" s="66"/>
      <c r="G24" s="66"/>
      <c r="H24" s="66"/>
      <c r="I24" s="66"/>
    </row>
    <row r="25" spans="2:11" ht="13.5" customHeight="1">
      <c r="F25" s="66"/>
      <c r="G25" s="66"/>
      <c r="H25" s="66"/>
      <c r="I25" s="66"/>
    </row>
    <row r="26" spans="2:11" ht="13.5" customHeight="1">
      <c r="H26" s="66"/>
      <c r="I26" s="66"/>
    </row>
  </sheetData>
  <mergeCells count="11">
    <mergeCell ref="B10:K11"/>
    <mergeCell ref="I2:K2"/>
    <mergeCell ref="I3:K3"/>
    <mergeCell ref="I6:K6"/>
    <mergeCell ref="I7:K7"/>
    <mergeCell ref="I8:K8"/>
    <mergeCell ref="F18:G19"/>
    <mergeCell ref="B20:D21"/>
    <mergeCell ref="E20:I20"/>
    <mergeCell ref="J20:K20"/>
    <mergeCell ref="E21:K21"/>
  </mergeCells>
  <phoneticPr fontId="2"/>
  <printOptions horizontalCentered="1"/>
  <pageMargins left="0" right="0" top="0.98425196850393704" bottom="0.98425196850393704" header="0.31496062992125984" footer="0.31496062992125984"/>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EE592-77CA-49CD-B624-238C98DFAED6}">
  <sheetPr codeName="Sheet14"/>
  <dimension ref="B1:K25"/>
  <sheetViews>
    <sheetView workbookViewId="0">
      <selection activeCell="I4" sqref="I4"/>
    </sheetView>
  </sheetViews>
  <sheetFormatPr defaultRowHeight="13.5"/>
  <cols>
    <col min="1" max="1" width="3.75" style="36" customWidth="1"/>
    <col min="2" max="11" width="7.5" style="36" customWidth="1"/>
    <col min="12" max="12" width="3.75" style="36" customWidth="1"/>
    <col min="13" max="16384" width="9" style="36"/>
  </cols>
  <sheetData>
    <row r="1" spans="2:11" ht="18.75" customHeight="1">
      <c r="F1" s="65"/>
      <c r="G1" s="65"/>
    </row>
    <row r="2" spans="2:11" ht="18.75" customHeight="1">
      <c r="F2" s="65"/>
      <c r="G2" s="65"/>
      <c r="I2" s="74" t="str">
        <f>連絡調整員あて!I2</f>
        <v>安土改第108号</v>
      </c>
      <c r="J2" s="74"/>
      <c r="K2" s="74"/>
    </row>
    <row r="3" spans="2:11" ht="18.75" customHeight="1">
      <c r="I3" s="73">
        <f>連絡調整員あて!I3</f>
        <v>44348</v>
      </c>
      <c r="J3" s="73"/>
      <c r="K3" s="73"/>
    </row>
    <row r="4" spans="2:11" ht="18.75" customHeight="1">
      <c r="B4" s="36" t="s">
        <v>158</v>
      </c>
      <c r="I4" s="64"/>
      <c r="J4" s="64"/>
      <c r="K4" s="64"/>
    </row>
    <row r="5" spans="2:11" ht="18.75" customHeight="1">
      <c r="I5" s="64"/>
      <c r="J5" s="64"/>
      <c r="K5" s="64"/>
    </row>
    <row r="6" spans="2:11" ht="18.75" customHeight="1">
      <c r="I6" s="74" t="s">
        <v>66</v>
      </c>
      <c r="J6" s="74"/>
      <c r="K6" s="74"/>
    </row>
    <row r="7" spans="2:11" ht="18.75" customHeight="1">
      <c r="I7" s="74" t="s">
        <v>75</v>
      </c>
      <c r="J7" s="74"/>
      <c r="K7" s="74"/>
    </row>
    <row r="8" spans="2:11" ht="18.75" customHeight="1">
      <c r="I8" s="74" t="s">
        <v>76</v>
      </c>
      <c r="J8" s="74"/>
      <c r="K8" s="74"/>
    </row>
    <row r="10" spans="2:11" ht="18.75" customHeight="1">
      <c r="B10" s="72" t="str">
        <f>連絡調整員あて!B9</f>
        <v>令和3年度　夏期水路清掃について（依頼）</v>
      </c>
      <c r="C10" s="72"/>
      <c r="D10" s="72"/>
      <c r="E10" s="72"/>
      <c r="F10" s="72"/>
      <c r="G10" s="72"/>
      <c r="H10" s="72"/>
      <c r="I10" s="72"/>
      <c r="J10" s="72"/>
      <c r="K10" s="72"/>
    </row>
    <row r="11" spans="2:11" ht="18.75" customHeight="1">
      <c r="B11" s="72"/>
      <c r="C11" s="72"/>
      <c r="D11" s="72"/>
      <c r="E11" s="72"/>
      <c r="F11" s="72"/>
      <c r="G11" s="72"/>
      <c r="H11" s="72"/>
      <c r="I11" s="72"/>
      <c r="J11" s="72"/>
      <c r="K11" s="72"/>
    </row>
    <row r="12" spans="2:11" ht="13.5" customHeight="1">
      <c r="B12" s="63"/>
      <c r="C12" s="63"/>
      <c r="D12" s="63"/>
      <c r="E12" s="63"/>
      <c r="F12" s="63"/>
      <c r="G12" s="63"/>
      <c r="H12" s="63"/>
      <c r="I12" s="63"/>
      <c r="J12" s="63"/>
      <c r="K12" s="63"/>
    </row>
    <row r="13" spans="2:11" ht="18.75" customHeight="1">
      <c r="B13" s="36" t="s">
        <v>136</v>
      </c>
    </row>
    <row r="14" spans="2:11" ht="18.75" customHeight="1">
      <c r="B14" s="36" t="s">
        <v>159</v>
      </c>
    </row>
    <row r="15" spans="2:11" ht="18.75" customHeight="1">
      <c r="B15" s="36" t="s">
        <v>160</v>
      </c>
    </row>
    <row r="16" spans="2:11" ht="18.75" customHeight="1"/>
    <row r="17" spans="2:11" ht="18.75" customHeight="1">
      <c r="F17" s="133" t="s">
        <v>138</v>
      </c>
      <c r="G17" s="133"/>
    </row>
    <row r="18" spans="2:11" ht="18.75" customHeight="1">
      <c r="F18" s="135"/>
      <c r="G18" s="135"/>
    </row>
    <row r="19" spans="2:11" ht="26.25" customHeight="1">
      <c r="B19" s="80" t="str">
        <f>連絡調整員あて!B17</f>
        <v>夏期水路清掃　　　　　　　　　実施日</v>
      </c>
      <c r="C19" s="81"/>
      <c r="D19" s="82"/>
      <c r="E19" s="76">
        <f>連絡調整員あて!E17</f>
        <v>44395</v>
      </c>
      <c r="F19" s="77"/>
      <c r="G19" s="77"/>
      <c r="H19" s="77"/>
      <c r="I19" s="77"/>
      <c r="J19" s="78" t="s">
        <v>79</v>
      </c>
      <c r="K19" s="79"/>
    </row>
    <row r="20" spans="2:11" ht="26.25" customHeight="1">
      <c r="B20" s="80"/>
      <c r="C20" s="81"/>
      <c r="D20" s="82"/>
      <c r="E20" s="83" t="str">
        <f>連絡調整員あて!E18</f>
        <v>午前8時より　　雨天決行</v>
      </c>
      <c r="F20" s="84"/>
      <c r="G20" s="84"/>
      <c r="H20" s="84"/>
      <c r="I20" s="84"/>
      <c r="J20" s="84"/>
      <c r="K20" s="85"/>
    </row>
    <row r="22" spans="2:11" ht="13.5" customHeight="1"/>
    <row r="23" spans="2:11" ht="13.5" customHeight="1">
      <c r="D23" s="66"/>
      <c r="E23" s="66"/>
      <c r="F23" s="66"/>
      <c r="G23" s="66"/>
      <c r="H23" s="66"/>
      <c r="I23" s="66"/>
    </row>
    <row r="24" spans="2:11" ht="13.5" customHeight="1">
      <c r="F24" s="66"/>
      <c r="G24" s="66"/>
      <c r="H24" s="66"/>
      <c r="I24" s="66"/>
    </row>
    <row r="25" spans="2:11" ht="13.5" customHeight="1">
      <c r="H25" s="66"/>
      <c r="I25" s="66"/>
    </row>
  </sheetData>
  <mergeCells count="11">
    <mergeCell ref="B10:K11"/>
    <mergeCell ref="I2:K2"/>
    <mergeCell ref="I3:K3"/>
    <mergeCell ref="I6:K6"/>
    <mergeCell ref="I7:K7"/>
    <mergeCell ref="I8:K8"/>
    <mergeCell ref="F17:G18"/>
    <mergeCell ref="B19:D20"/>
    <mergeCell ref="E19:I19"/>
    <mergeCell ref="J19:K19"/>
    <mergeCell ref="E20:K20"/>
  </mergeCells>
  <phoneticPr fontId="2"/>
  <printOptions horizontalCentered="1"/>
  <pageMargins left="0" right="0" top="0.98425196850393704" bottom="0.98425196850393704" header="0.31496062992125984" footer="0.31496062992125984"/>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D999F-7406-4DDC-9AA9-E91EDB671F02}">
  <sheetPr codeName="Sheet15"/>
  <dimension ref="B1:K25"/>
  <sheetViews>
    <sheetView workbookViewId="0">
      <selection activeCell="V6" sqref="V6"/>
    </sheetView>
  </sheetViews>
  <sheetFormatPr defaultRowHeight="13.5"/>
  <cols>
    <col min="1" max="1" width="3.75" style="36" customWidth="1"/>
    <col min="2" max="11" width="7.5" style="36" customWidth="1"/>
    <col min="12" max="12" width="3.75" style="36" customWidth="1"/>
    <col min="13" max="16384" width="9" style="36"/>
  </cols>
  <sheetData>
    <row r="1" spans="2:11" ht="18.75" customHeight="1">
      <c r="F1" s="65"/>
      <c r="G1" s="65"/>
    </row>
    <row r="2" spans="2:11" ht="18.75" customHeight="1">
      <c r="F2" s="65"/>
      <c r="G2" s="65"/>
      <c r="I2" s="74" t="str">
        <f>連絡調整員あて!I2</f>
        <v>安土改第108号</v>
      </c>
      <c r="J2" s="74"/>
      <c r="K2" s="74"/>
    </row>
    <row r="3" spans="2:11" ht="18.75" customHeight="1">
      <c r="I3" s="73">
        <f>連絡調整員あて!I3</f>
        <v>44348</v>
      </c>
      <c r="J3" s="73"/>
      <c r="K3" s="73"/>
    </row>
    <row r="4" spans="2:11" ht="18.75" customHeight="1">
      <c r="B4" s="36" t="s">
        <v>161</v>
      </c>
      <c r="I4" s="64"/>
      <c r="J4" s="64"/>
      <c r="K4" s="64"/>
    </row>
    <row r="5" spans="2:11" ht="18.75" customHeight="1">
      <c r="I5" s="64"/>
      <c r="J5" s="64"/>
      <c r="K5" s="64"/>
    </row>
    <row r="6" spans="2:11" ht="18.75" customHeight="1">
      <c r="I6" s="74" t="s">
        <v>66</v>
      </c>
      <c r="J6" s="74"/>
      <c r="K6" s="74"/>
    </row>
    <row r="7" spans="2:11" ht="18.75" customHeight="1">
      <c r="I7" s="74" t="s">
        <v>75</v>
      </c>
      <c r="J7" s="74"/>
      <c r="K7" s="74"/>
    </row>
    <row r="8" spans="2:11" ht="18.75" customHeight="1">
      <c r="I8" s="74" t="s">
        <v>76</v>
      </c>
      <c r="J8" s="74"/>
      <c r="K8" s="74"/>
    </row>
    <row r="10" spans="2:11" ht="18.75" customHeight="1">
      <c r="B10" s="72" t="str">
        <f>連絡調整員あて!B9</f>
        <v>令和3年度　夏期水路清掃について（依頼）</v>
      </c>
      <c r="C10" s="72"/>
      <c r="D10" s="72"/>
      <c r="E10" s="72"/>
      <c r="F10" s="72"/>
      <c r="G10" s="72"/>
      <c r="H10" s="72"/>
      <c r="I10" s="72"/>
      <c r="J10" s="72"/>
      <c r="K10" s="72"/>
    </row>
    <row r="11" spans="2:11" ht="18.75" customHeight="1">
      <c r="B11" s="72"/>
      <c r="C11" s="72"/>
      <c r="D11" s="72"/>
      <c r="E11" s="72"/>
      <c r="F11" s="72"/>
      <c r="G11" s="72"/>
      <c r="H11" s="72"/>
      <c r="I11" s="72"/>
      <c r="J11" s="72"/>
      <c r="K11" s="72"/>
    </row>
    <row r="12" spans="2:11" ht="13.5" customHeight="1">
      <c r="B12" s="63"/>
      <c r="C12" s="63"/>
      <c r="D12" s="63"/>
      <c r="E12" s="63"/>
      <c r="F12" s="63"/>
      <c r="G12" s="63"/>
      <c r="H12" s="63"/>
      <c r="I12" s="63"/>
      <c r="J12" s="63"/>
      <c r="K12" s="63"/>
    </row>
    <row r="13" spans="2:11" ht="18.75" customHeight="1">
      <c r="B13" s="36" t="s">
        <v>136</v>
      </c>
    </row>
    <row r="14" spans="2:11" ht="18.75" customHeight="1">
      <c r="B14" s="36" t="s">
        <v>159</v>
      </c>
    </row>
    <row r="15" spans="2:11" ht="18.75" customHeight="1">
      <c r="B15" s="36" t="s">
        <v>160</v>
      </c>
    </row>
    <row r="16" spans="2:11" ht="18.75" customHeight="1"/>
    <row r="17" spans="2:11" ht="18.75" customHeight="1">
      <c r="F17" s="133" t="s">
        <v>138</v>
      </c>
      <c r="G17" s="133"/>
    </row>
    <row r="18" spans="2:11" ht="18.75" customHeight="1">
      <c r="F18" s="135"/>
      <c r="G18" s="135"/>
    </row>
    <row r="19" spans="2:11" ht="26.25" customHeight="1">
      <c r="B19" s="80" t="str">
        <f>連絡調整員あて!B17</f>
        <v>夏期水路清掃　　　　　　　　　実施日</v>
      </c>
      <c r="C19" s="81"/>
      <c r="D19" s="82"/>
      <c r="E19" s="76">
        <f>連絡調整員あて!E17</f>
        <v>44395</v>
      </c>
      <c r="F19" s="77"/>
      <c r="G19" s="77"/>
      <c r="H19" s="77"/>
      <c r="I19" s="77"/>
      <c r="J19" s="78" t="s">
        <v>79</v>
      </c>
      <c r="K19" s="79"/>
    </row>
    <row r="20" spans="2:11" ht="26.25" customHeight="1">
      <c r="B20" s="80"/>
      <c r="C20" s="81"/>
      <c r="D20" s="82"/>
      <c r="E20" s="83" t="str">
        <f>連絡調整員あて!E18</f>
        <v>午前8時より　　雨天決行</v>
      </c>
      <c r="F20" s="84"/>
      <c r="G20" s="84"/>
      <c r="H20" s="84"/>
      <c r="I20" s="84"/>
      <c r="J20" s="84"/>
      <c r="K20" s="85"/>
    </row>
    <row r="22" spans="2:11" ht="13.5" customHeight="1"/>
    <row r="23" spans="2:11" ht="13.5" customHeight="1">
      <c r="D23" s="66"/>
      <c r="E23" s="66"/>
      <c r="F23" s="66"/>
      <c r="G23" s="66"/>
      <c r="H23" s="66"/>
      <c r="I23" s="66"/>
    </row>
    <row r="24" spans="2:11" ht="13.5" customHeight="1">
      <c r="F24" s="66"/>
      <c r="G24" s="66"/>
      <c r="H24" s="66"/>
      <c r="I24" s="66"/>
    </row>
    <row r="25" spans="2:11" ht="13.5" customHeight="1">
      <c r="H25" s="66"/>
      <c r="I25" s="66"/>
    </row>
  </sheetData>
  <mergeCells count="11">
    <mergeCell ref="B10:K11"/>
    <mergeCell ref="I2:K2"/>
    <mergeCell ref="I3:K3"/>
    <mergeCell ref="I6:K6"/>
    <mergeCell ref="I7:K7"/>
    <mergeCell ref="I8:K8"/>
    <mergeCell ref="F17:G18"/>
    <mergeCell ref="B19:D20"/>
    <mergeCell ref="E19:I19"/>
    <mergeCell ref="J19:K19"/>
    <mergeCell ref="E20:K20"/>
  </mergeCells>
  <phoneticPr fontId="2"/>
  <printOptions horizontalCentered="1"/>
  <pageMargins left="0" right="0" top="0.98425196850393704" bottom="0.98425196850393704" header="0.31496062992125984" footer="0.31496062992125984"/>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07042-9E73-4F2F-95EB-1EB31CAC4CE4}">
  <sheetPr codeName="Sheet16"/>
  <dimension ref="B1:K21"/>
  <sheetViews>
    <sheetView workbookViewId="0">
      <selection activeCell="I4" sqref="I4"/>
    </sheetView>
  </sheetViews>
  <sheetFormatPr defaultRowHeight="13.5"/>
  <cols>
    <col min="1" max="1" width="3.75" style="36" customWidth="1"/>
    <col min="2" max="11" width="7.5" style="36" customWidth="1"/>
    <col min="12" max="12" width="3.75" style="36" customWidth="1"/>
    <col min="13" max="16384" width="9" style="36"/>
  </cols>
  <sheetData>
    <row r="1" spans="2:11" ht="18.75" customHeight="1">
      <c r="F1" s="65"/>
      <c r="G1" s="65"/>
    </row>
    <row r="2" spans="2:11" ht="18.75" customHeight="1">
      <c r="F2" s="65"/>
      <c r="G2" s="65"/>
      <c r="I2" s="74" t="str">
        <f>連絡調整員あて!I2</f>
        <v>安土改第108号</v>
      </c>
      <c r="J2" s="74"/>
      <c r="K2" s="74"/>
    </row>
    <row r="3" spans="2:11" ht="18.75" customHeight="1">
      <c r="I3" s="73">
        <f>連絡調整員あて!I3</f>
        <v>44348</v>
      </c>
      <c r="J3" s="73"/>
      <c r="K3" s="73"/>
    </row>
    <row r="4" spans="2:11" ht="18.75" customHeight="1">
      <c r="B4" s="36" t="s">
        <v>162</v>
      </c>
      <c r="I4" s="64"/>
      <c r="J4" s="64"/>
      <c r="K4" s="64"/>
    </row>
    <row r="5" spans="2:11" ht="18.75" customHeight="1">
      <c r="I5" s="64"/>
      <c r="J5" s="64"/>
      <c r="K5" s="64"/>
    </row>
    <row r="6" spans="2:11" ht="18.75" customHeight="1">
      <c r="I6" s="74" t="s">
        <v>66</v>
      </c>
      <c r="J6" s="74"/>
      <c r="K6" s="74"/>
    </row>
    <row r="7" spans="2:11" ht="18.75" customHeight="1">
      <c r="I7" s="74" t="s">
        <v>75</v>
      </c>
      <c r="J7" s="74"/>
      <c r="K7" s="74"/>
    </row>
    <row r="8" spans="2:11" ht="18.75" customHeight="1">
      <c r="I8" s="74" t="s">
        <v>76</v>
      </c>
      <c r="J8" s="74"/>
      <c r="K8" s="74"/>
    </row>
    <row r="10" spans="2:11" ht="18.75" customHeight="1">
      <c r="B10" s="72" t="str">
        <f>連絡調整員あて!B9</f>
        <v>令和3年度　夏期水路清掃について（依頼）</v>
      </c>
      <c r="C10" s="72"/>
      <c r="D10" s="72"/>
      <c r="E10" s="72"/>
      <c r="F10" s="72"/>
      <c r="G10" s="72"/>
      <c r="H10" s="72"/>
      <c r="I10" s="72"/>
      <c r="J10" s="72"/>
      <c r="K10" s="72"/>
    </row>
    <row r="11" spans="2:11" ht="18.75" customHeight="1">
      <c r="B11" s="72"/>
      <c r="C11" s="72"/>
      <c r="D11" s="72"/>
      <c r="E11" s="72"/>
      <c r="F11" s="72"/>
      <c r="G11" s="72"/>
      <c r="H11" s="72"/>
      <c r="I11" s="72"/>
      <c r="J11" s="72"/>
      <c r="K11" s="72"/>
    </row>
    <row r="12" spans="2:11" ht="13.5" customHeight="1">
      <c r="B12" s="63"/>
      <c r="C12" s="63"/>
      <c r="D12" s="63"/>
      <c r="E12" s="63"/>
      <c r="F12" s="63"/>
      <c r="G12" s="63"/>
      <c r="H12" s="63"/>
      <c r="I12" s="63"/>
      <c r="J12" s="63"/>
      <c r="K12" s="63"/>
    </row>
    <row r="13" spans="2:11" ht="18.75" customHeight="1">
      <c r="B13" s="36" t="s">
        <v>136</v>
      </c>
    </row>
    <row r="14" spans="2:11" ht="18.75" customHeight="1">
      <c r="B14" s="36" t="s">
        <v>163</v>
      </c>
    </row>
    <row r="15" spans="2:11" ht="18.75" customHeight="1">
      <c r="B15" s="36" t="s">
        <v>164</v>
      </c>
    </row>
    <row r="16" spans="2:11" ht="18.75" customHeight="1"/>
    <row r="18" spans="4:9" ht="13.5" customHeight="1"/>
    <row r="19" spans="4:9" ht="13.5" customHeight="1">
      <c r="D19" s="66"/>
      <c r="E19" s="66"/>
      <c r="F19" s="66"/>
      <c r="G19" s="66"/>
      <c r="H19" s="66"/>
      <c r="I19" s="66"/>
    </row>
    <row r="20" spans="4:9" ht="13.5" customHeight="1">
      <c r="F20" s="66"/>
      <c r="G20" s="66"/>
      <c r="H20" s="66"/>
      <c r="I20" s="66"/>
    </row>
    <row r="21" spans="4:9" ht="13.5" customHeight="1">
      <c r="H21" s="66"/>
      <c r="I21" s="66"/>
    </row>
  </sheetData>
  <mergeCells count="6">
    <mergeCell ref="B10:K11"/>
    <mergeCell ref="I2:K2"/>
    <mergeCell ref="I3:K3"/>
    <mergeCell ref="I6:K6"/>
    <mergeCell ref="I7:K7"/>
    <mergeCell ref="I8:K8"/>
  </mergeCells>
  <phoneticPr fontId="2"/>
  <printOptions horizontalCentered="1"/>
  <pageMargins left="0" right="0" top="0.98425196850393704" bottom="0.98425196850393704"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D2888-1D1C-41FE-86B0-F93DA244446E}">
  <sheetPr codeName="Sheet2"/>
  <dimension ref="B1:O38"/>
  <sheetViews>
    <sheetView zoomScaleNormal="100" workbookViewId="0">
      <selection activeCell="G4" sqref="G4"/>
    </sheetView>
  </sheetViews>
  <sheetFormatPr defaultRowHeight="18.75" customHeight="1"/>
  <cols>
    <col min="1" max="1" width="3.75" style="36" customWidth="1"/>
    <col min="2" max="11" width="7.5" style="36" customWidth="1"/>
    <col min="12" max="12" width="3.75" style="36" customWidth="1"/>
    <col min="13" max="16384" width="9" style="36"/>
  </cols>
  <sheetData>
    <row r="1" spans="2:15" ht="18.75" customHeight="1">
      <c r="F1" s="90" t="s">
        <v>125</v>
      </c>
      <c r="G1" s="90"/>
      <c r="N1" s="90" t="s">
        <v>125</v>
      </c>
      <c r="O1" s="90"/>
    </row>
    <row r="2" spans="2:15" ht="18.75" customHeight="1">
      <c r="F2" s="90"/>
      <c r="G2" s="90"/>
      <c r="I2" s="74" t="str">
        <f>連絡調整員あて!I2</f>
        <v>安土改第108号</v>
      </c>
      <c r="J2" s="74"/>
      <c r="K2" s="74"/>
      <c r="N2" s="90"/>
      <c r="O2" s="90"/>
    </row>
    <row r="3" spans="2:15" ht="18.75" customHeight="1">
      <c r="I3" s="73">
        <f>連絡調整員あて!I3</f>
        <v>44348</v>
      </c>
      <c r="J3" s="73"/>
      <c r="K3" s="73"/>
    </row>
    <row r="4" spans="2:15" ht="18.75" customHeight="1">
      <c r="B4" s="37" t="s">
        <v>98</v>
      </c>
      <c r="C4" s="36" t="s">
        <v>74</v>
      </c>
    </row>
    <row r="5" spans="2:15" ht="18.75" customHeight="1">
      <c r="I5" s="74" t="s">
        <v>66</v>
      </c>
      <c r="J5" s="74"/>
      <c r="K5" s="74"/>
    </row>
    <row r="6" spans="2:15" ht="18.75" customHeight="1">
      <c r="I6" s="74" t="s">
        <v>75</v>
      </c>
      <c r="J6" s="74"/>
      <c r="K6" s="74"/>
    </row>
    <row r="7" spans="2:15" ht="18.75" customHeight="1">
      <c r="I7" s="74" t="s">
        <v>76</v>
      </c>
      <c r="J7" s="74"/>
      <c r="K7" s="74"/>
    </row>
    <row r="9" spans="2:15" ht="18.75" customHeight="1">
      <c r="B9" s="72" t="str">
        <f>連絡調整員あて!B9</f>
        <v>令和3年度　夏期水路清掃について（依頼）</v>
      </c>
      <c r="C9" s="72"/>
      <c r="D9" s="72"/>
      <c r="E9" s="72"/>
      <c r="F9" s="72"/>
      <c r="G9" s="72"/>
      <c r="H9" s="72"/>
      <c r="I9" s="72"/>
      <c r="J9" s="72"/>
      <c r="K9" s="72"/>
    </row>
    <row r="10" spans="2:15" ht="18.75" customHeight="1">
      <c r="B10" s="72"/>
      <c r="C10" s="72"/>
      <c r="D10" s="72"/>
      <c r="E10" s="72"/>
      <c r="F10" s="72"/>
      <c r="G10" s="72"/>
      <c r="H10" s="72"/>
      <c r="I10" s="72"/>
      <c r="J10" s="72"/>
      <c r="K10" s="72"/>
    </row>
    <row r="11" spans="2:15" ht="18.75" customHeight="1">
      <c r="B11" s="36" t="s">
        <v>77</v>
      </c>
    </row>
    <row r="12" spans="2:15" ht="18.75" customHeight="1">
      <c r="B12" s="36" t="str">
        <f>連絡調整員あて!B12</f>
        <v>　さて、本年度の夏期水路清掃を下記の日程により計画しております。</v>
      </c>
    </row>
    <row r="13" spans="2:15" ht="18.75" customHeight="1">
      <c r="B13" s="36" t="s">
        <v>78</v>
      </c>
    </row>
    <row r="14" spans="2:15" ht="18.75" customHeight="1">
      <c r="B14" s="36" t="s">
        <v>82</v>
      </c>
    </row>
    <row r="15" spans="2:15" ht="18.75" customHeight="1">
      <c r="B15" s="36" t="s">
        <v>83</v>
      </c>
    </row>
    <row r="17" spans="2:11" ht="26.25" customHeight="1">
      <c r="B17" s="80" t="str">
        <f>連絡調整員あて!B17</f>
        <v>夏期水路清掃　　　　　　　　　実施日</v>
      </c>
      <c r="C17" s="81"/>
      <c r="D17" s="82"/>
      <c r="E17" s="76">
        <f>連絡調整員あて!E17</f>
        <v>44395</v>
      </c>
      <c r="F17" s="77"/>
      <c r="G17" s="77"/>
      <c r="H17" s="77"/>
      <c r="I17" s="77"/>
      <c r="J17" s="78" t="s">
        <v>79</v>
      </c>
      <c r="K17" s="79"/>
    </row>
    <row r="18" spans="2:11" ht="26.25" customHeight="1">
      <c r="B18" s="80"/>
      <c r="C18" s="81"/>
      <c r="D18" s="82"/>
      <c r="E18" s="83" t="s">
        <v>119</v>
      </c>
      <c r="F18" s="84"/>
      <c r="G18" s="84"/>
      <c r="H18" s="84"/>
      <c r="I18" s="84"/>
      <c r="J18" s="84"/>
      <c r="K18" s="85"/>
    </row>
    <row r="20" spans="2:11" ht="22.5" customHeight="1">
      <c r="B20" s="51" t="s">
        <v>92</v>
      </c>
      <c r="C20" s="52"/>
      <c r="D20" s="52"/>
      <c r="E20" s="52"/>
      <c r="F20" s="52"/>
      <c r="G20" s="52"/>
      <c r="H20" s="52"/>
      <c r="I20" s="52"/>
      <c r="J20" s="52"/>
      <c r="K20" s="52"/>
    </row>
    <row r="21" spans="2:11" ht="22.5" customHeight="1">
      <c r="B21" s="43" t="s">
        <v>80</v>
      </c>
      <c r="C21" s="41" t="s">
        <v>81</v>
      </c>
      <c r="D21" s="41"/>
      <c r="E21" s="41"/>
      <c r="F21" s="41"/>
      <c r="G21" s="41"/>
      <c r="H21" s="41"/>
      <c r="I21" s="41"/>
      <c r="J21" s="41"/>
      <c r="K21" s="41"/>
    </row>
    <row r="22" spans="2:11" ht="22.5" customHeight="1">
      <c r="B22" s="43" t="s">
        <v>80</v>
      </c>
      <c r="C22" s="41" t="s">
        <v>84</v>
      </c>
      <c r="D22" s="41"/>
      <c r="E22" s="41"/>
      <c r="F22" s="41"/>
      <c r="G22" s="41"/>
      <c r="H22" s="41"/>
      <c r="I22" s="41"/>
      <c r="J22" s="41"/>
      <c r="K22" s="41"/>
    </row>
    <row r="23" spans="2:11" ht="22.5" customHeight="1">
      <c r="B23" s="43" t="s">
        <v>80</v>
      </c>
      <c r="C23" s="41" t="s">
        <v>95</v>
      </c>
      <c r="D23" s="41"/>
      <c r="E23" s="41"/>
      <c r="F23" s="41"/>
      <c r="G23" s="41"/>
      <c r="H23" s="41"/>
      <c r="I23" s="41"/>
      <c r="J23" s="41"/>
      <c r="K23" s="41"/>
    </row>
    <row r="24" spans="2:11" ht="9" customHeight="1">
      <c r="B24" s="43"/>
      <c r="C24" s="41"/>
      <c r="D24" s="41"/>
      <c r="E24" s="41"/>
      <c r="F24" s="41"/>
      <c r="G24" s="41"/>
      <c r="H24" s="41"/>
      <c r="I24" s="41"/>
      <c r="J24" s="41"/>
      <c r="K24" s="41"/>
    </row>
    <row r="25" spans="2:11" ht="22.5" customHeight="1">
      <c r="B25" s="51" t="s">
        <v>93</v>
      </c>
      <c r="C25" s="52"/>
      <c r="D25" s="52"/>
      <c r="E25" s="52"/>
      <c r="F25" s="52"/>
      <c r="G25" s="52"/>
      <c r="H25" s="52"/>
      <c r="I25" s="52"/>
      <c r="J25" s="52"/>
      <c r="K25" s="52"/>
    </row>
    <row r="26" spans="2:11" ht="22.5" customHeight="1">
      <c r="B26" s="43" t="s">
        <v>80</v>
      </c>
      <c r="C26" s="41" t="s">
        <v>85</v>
      </c>
      <c r="D26" s="41"/>
      <c r="E26" s="41"/>
      <c r="F26" s="41"/>
      <c r="G26" s="41"/>
      <c r="H26" s="41"/>
      <c r="I26" s="41"/>
      <c r="J26" s="41"/>
      <c r="K26" s="41"/>
    </row>
    <row r="27" spans="2:11" ht="22.5" customHeight="1">
      <c r="B27" s="43" t="s">
        <v>80</v>
      </c>
      <c r="C27" s="41" t="s">
        <v>86</v>
      </c>
      <c r="D27" s="41"/>
      <c r="E27" s="41"/>
      <c r="F27" s="41"/>
      <c r="G27" s="41"/>
      <c r="H27" s="41"/>
      <c r="I27" s="41"/>
      <c r="J27" s="41"/>
      <c r="K27" s="41"/>
    </row>
    <row r="28" spans="2:11" ht="22.5" customHeight="1">
      <c r="B28" s="43"/>
      <c r="C28" s="41" t="s">
        <v>89</v>
      </c>
      <c r="D28" s="41"/>
      <c r="E28" s="41"/>
      <c r="F28" s="41"/>
      <c r="G28" s="41"/>
      <c r="H28" s="41"/>
      <c r="I28" s="41"/>
      <c r="J28" s="41"/>
      <c r="K28" s="41"/>
    </row>
    <row r="29" spans="2:11" ht="9" customHeight="1">
      <c r="B29" s="43"/>
      <c r="C29" s="41"/>
      <c r="D29" s="41"/>
      <c r="E29" s="41"/>
      <c r="F29" s="41"/>
      <c r="G29" s="41"/>
      <c r="H29" s="41"/>
      <c r="I29" s="41"/>
      <c r="J29" s="41"/>
      <c r="K29" s="41"/>
    </row>
    <row r="30" spans="2:11" ht="22.5" customHeight="1">
      <c r="B30" s="51" t="s">
        <v>94</v>
      </c>
      <c r="C30" s="52"/>
      <c r="D30" s="52"/>
      <c r="E30" s="52"/>
      <c r="F30" s="52"/>
      <c r="G30" s="52"/>
      <c r="H30" s="52"/>
      <c r="I30" s="52"/>
      <c r="J30" s="52"/>
      <c r="K30" s="52"/>
    </row>
    <row r="31" spans="2:11" ht="22.5" customHeight="1">
      <c r="B31" s="43" t="s">
        <v>87</v>
      </c>
      <c r="C31" s="50" t="str">
        <f>連絡調整員あて!C31</f>
        <v>左右岸幹線用水路・饗庭井用水路・田中井幹線用水路</v>
      </c>
      <c r="D31" s="41"/>
      <c r="E31" s="41"/>
      <c r="F31" s="41"/>
      <c r="G31" s="41"/>
      <c r="H31" s="41"/>
      <c r="I31" s="41"/>
      <c r="J31" s="41"/>
      <c r="K31" s="41"/>
    </row>
    <row r="32" spans="2:11" ht="22.5" customHeight="1">
      <c r="B32" s="43"/>
      <c r="C32" s="75">
        <f>連絡調整員あて!C32</f>
        <v>44394</v>
      </c>
      <c r="D32" s="75"/>
      <c r="E32" s="44" t="s">
        <v>88</v>
      </c>
      <c r="F32" s="44" t="str">
        <f>連絡調整員あて!F32</f>
        <v>午後5時頃　～　断水を開始します。</v>
      </c>
      <c r="K32" s="44"/>
    </row>
    <row r="33" spans="2:11" ht="22.5" customHeight="1">
      <c r="B33" s="43"/>
      <c r="C33" s="75">
        <f>連絡調整員あて!C33</f>
        <v>44395</v>
      </c>
      <c r="D33" s="75"/>
      <c r="E33" s="44" t="s">
        <v>79</v>
      </c>
      <c r="F33" s="41" t="s">
        <v>91</v>
      </c>
      <c r="G33" s="49"/>
      <c r="H33" s="49"/>
      <c r="I33" s="44"/>
      <c r="J33" s="41"/>
      <c r="K33" s="44"/>
    </row>
    <row r="34" spans="2:11" ht="9" customHeight="1"/>
    <row r="35" spans="2:11" ht="22.5" customHeight="1">
      <c r="B35" s="51" t="str">
        <f>連絡調整員あて!B35</f>
        <v>　【水路清掃のお知らせ】</v>
      </c>
      <c r="C35" s="52"/>
      <c r="D35" s="52"/>
      <c r="E35" s="52"/>
      <c r="F35" s="52"/>
      <c r="G35" s="52"/>
      <c r="H35" s="52"/>
      <c r="I35" s="52"/>
      <c r="J35" s="52"/>
      <c r="K35" s="52"/>
    </row>
    <row r="36" spans="2:11" ht="7.5" customHeight="1"/>
    <row r="37" spans="2:11" ht="26.25" customHeight="1">
      <c r="B37" s="89" t="str">
        <f>連絡調整員あて!B37</f>
        <v>【令和3年度】　春期</v>
      </c>
      <c r="C37" s="86"/>
      <c r="D37" s="87"/>
      <c r="E37" s="88">
        <f>連絡調整員あて!E37</f>
        <v>44640</v>
      </c>
      <c r="F37" s="88"/>
      <c r="G37" s="88"/>
      <c r="H37" s="39" t="s">
        <v>79</v>
      </c>
      <c r="I37" s="86" t="str">
        <f>連絡調整員あて!I37</f>
        <v>（3月第3日曜日）</v>
      </c>
      <c r="J37" s="86"/>
      <c r="K37" s="87"/>
    </row>
    <row r="38" spans="2:11" ht="26.25" customHeight="1">
      <c r="B38" s="89" t="str">
        <f>連絡調整員あて!B38</f>
        <v>【令和4年度】　夏期</v>
      </c>
      <c r="C38" s="86"/>
      <c r="D38" s="87"/>
      <c r="E38" s="88">
        <f>連絡調整員あて!E38</f>
        <v>44759</v>
      </c>
      <c r="F38" s="88"/>
      <c r="G38" s="88"/>
      <c r="H38" s="39" t="s">
        <v>79</v>
      </c>
      <c r="I38" s="86" t="str">
        <f>連絡調整員あて!I38</f>
        <v>（7月第3日曜日）</v>
      </c>
      <c r="J38" s="86"/>
      <c r="K38" s="87"/>
    </row>
  </sheetData>
  <mergeCells count="20">
    <mergeCell ref="B37:D37"/>
    <mergeCell ref="E37:G37"/>
    <mergeCell ref="I37:K37"/>
    <mergeCell ref="B38:D38"/>
    <mergeCell ref="E38:G38"/>
    <mergeCell ref="I38:K38"/>
    <mergeCell ref="N1:O2"/>
    <mergeCell ref="F1:G2"/>
    <mergeCell ref="C33:D33"/>
    <mergeCell ref="I2:K2"/>
    <mergeCell ref="I3:K3"/>
    <mergeCell ref="I5:K5"/>
    <mergeCell ref="I6:K6"/>
    <mergeCell ref="I7:K7"/>
    <mergeCell ref="B9:K10"/>
    <mergeCell ref="B17:D18"/>
    <mergeCell ref="E17:I17"/>
    <mergeCell ref="J17:K17"/>
    <mergeCell ref="E18:K18"/>
    <mergeCell ref="C32:D32"/>
  </mergeCells>
  <phoneticPr fontId="2"/>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0DC88-DE31-4E26-9CCC-E2415261E372}">
  <sheetPr codeName="Sheet3"/>
  <dimension ref="B1:O38"/>
  <sheetViews>
    <sheetView zoomScaleNormal="100" workbookViewId="0">
      <selection activeCell="F4" sqref="F4"/>
    </sheetView>
  </sheetViews>
  <sheetFormatPr defaultRowHeight="18.75" customHeight="1"/>
  <cols>
    <col min="1" max="1" width="3.75" style="36" customWidth="1"/>
    <col min="2" max="11" width="7.5" style="36" customWidth="1"/>
    <col min="12" max="12" width="3.75" style="36" customWidth="1"/>
    <col min="13" max="16384" width="9" style="36"/>
  </cols>
  <sheetData>
    <row r="1" spans="2:15" ht="18.75" customHeight="1">
      <c r="F1" s="90" t="s">
        <v>125</v>
      </c>
      <c r="G1" s="90"/>
      <c r="N1" s="90" t="s">
        <v>125</v>
      </c>
      <c r="O1" s="90"/>
    </row>
    <row r="2" spans="2:15" ht="18.75" customHeight="1">
      <c r="F2" s="90"/>
      <c r="G2" s="90"/>
      <c r="I2" s="74" t="str">
        <f>連絡調整員あて!I2</f>
        <v>安土改第108号</v>
      </c>
      <c r="J2" s="74"/>
      <c r="K2" s="74"/>
      <c r="N2" s="90"/>
      <c r="O2" s="90"/>
    </row>
    <row r="3" spans="2:15" ht="18.75" customHeight="1">
      <c r="I3" s="73">
        <f>連絡調整員あて!I3</f>
        <v>44348</v>
      </c>
      <c r="J3" s="73"/>
      <c r="K3" s="73"/>
    </row>
    <row r="4" spans="2:15" ht="18.75" customHeight="1">
      <c r="B4" s="37" t="s">
        <v>99</v>
      </c>
      <c r="C4" s="36" t="s">
        <v>74</v>
      </c>
    </row>
    <row r="5" spans="2:15" ht="18.75" customHeight="1">
      <c r="I5" s="74" t="s">
        <v>66</v>
      </c>
      <c r="J5" s="74"/>
      <c r="K5" s="74"/>
    </row>
    <row r="6" spans="2:15" ht="18.75" customHeight="1">
      <c r="I6" s="74" t="s">
        <v>75</v>
      </c>
      <c r="J6" s="74"/>
      <c r="K6" s="74"/>
    </row>
    <row r="7" spans="2:15" ht="18.75" customHeight="1">
      <c r="I7" s="74" t="s">
        <v>76</v>
      </c>
      <c r="J7" s="74"/>
      <c r="K7" s="74"/>
    </row>
    <row r="9" spans="2:15" ht="18.75" customHeight="1">
      <c r="B9" s="72" t="str">
        <f>連絡調整員あて!B9</f>
        <v>令和3年度　夏期水路清掃について（依頼）</v>
      </c>
      <c r="C9" s="72"/>
      <c r="D9" s="72"/>
      <c r="E9" s="72"/>
      <c r="F9" s="72"/>
      <c r="G9" s="72"/>
      <c r="H9" s="72"/>
      <c r="I9" s="72"/>
      <c r="J9" s="72"/>
      <c r="K9" s="72"/>
    </row>
    <row r="10" spans="2:15" ht="18.75" customHeight="1">
      <c r="B10" s="72"/>
      <c r="C10" s="72"/>
      <c r="D10" s="72"/>
      <c r="E10" s="72"/>
      <c r="F10" s="72"/>
      <c r="G10" s="72"/>
      <c r="H10" s="72"/>
      <c r="I10" s="72"/>
      <c r="J10" s="72"/>
      <c r="K10" s="72"/>
    </row>
    <row r="11" spans="2:15" ht="18.75" customHeight="1">
      <c r="B11" s="36" t="s">
        <v>77</v>
      </c>
    </row>
    <row r="12" spans="2:15" ht="18.75" customHeight="1">
      <c r="B12" s="36" t="str">
        <f>連絡調整員あて!B12</f>
        <v>　さて、本年度の夏期水路清掃を下記の日程により計画しております。</v>
      </c>
    </row>
    <row r="13" spans="2:15" ht="18.75" customHeight="1">
      <c r="B13" s="36" t="s">
        <v>78</v>
      </c>
    </row>
    <row r="14" spans="2:15" ht="18.75" customHeight="1">
      <c r="B14" s="36" t="s">
        <v>82</v>
      </c>
    </row>
    <row r="15" spans="2:15" ht="18.75" customHeight="1">
      <c r="B15" s="36" t="s">
        <v>83</v>
      </c>
    </row>
    <row r="17" spans="2:11" ht="26.25" customHeight="1">
      <c r="B17" s="80" t="str">
        <f>連絡調整員あて!B17</f>
        <v>夏期水路清掃　　　　　　　　　実施日</v>
      </c>
      <c r="C17" s="81"/>
      <c r="D17" s="82"/>
      <c r="E17" s="76">
        <f>連絡調整員あて!E17</f>
        <v>44395</v>
      </c>
      <c r="F17" s="77"/>
      <c r="G17" s="77"/>
      <c r="H17" s="77"/>
      <c r="I17" s="77"/>
      <c r="J17" s="78" t="s">
        <v>79</v>
      </c>
      <c r="K17" s="79"/>
    </row>
    <row r="18" spans="2:11" ht="26.25" customHeight="1">
      <c r="B18" s="80"/>
      <c r="C18" s="81"/>
      <c r="D18" s="82"/>
      <c r="E18" s="83" t="s">
        <v>119</v>
      </c>
      <c r="F18" s="84"/>
      <c r="G18" s="84"/>
      <c r="H18" s="84"/>
      <c r="I18" s="84"/>
      <c r="J18" s="84"/>
      <c r="K18" s="85"/>
    </row>
    <row r="20" spans="2:11" ht="22.5" customHeight="1">
      <c r="B20" s="51" t="s">
        <v>92</v>
      </c>
      <c r="C20" s="52"/>
      <c r="D20" s="52"/>
      <c r="E20" s="52"/>
      <c r="F20" s="52"/>
      <c r="G20" s="52"/>
      <c r="H20" s="52"/>
      <c r="I20" s="52"/>
      <c r="J20" s="52"/>
      <c r="K20" s="52"/>
    </row>
    <row r="21" spans="2:11" ht="22.5" customHeight="1">
      <c r="B21" s="43" t="s">
        <v>80</v>
      </c>
      <c r="C21" s="41" t="s">
        <v>81</v>
      </c>
      <c r="D21" s="41"/>
      <c r="E21" s="41"/>
      <c r="F21" s="41"/>
      <c r="G21" s="41"/>
      <c r="H21" s="41"/>
      <c r="I21" s="41"/>
      <c r="J21" s="41"/>
      <c r="K21" s="41"/>
    </row>
    <row r="22" spans="2:11" ht="22.5" customHeight="1">
      <c r="B22" s="43" t="s">
        <v>80</v>
      </c>
      <c r="C22" s="41" t="s">
        <v>84</v>
      </c>
      <c r="D22" s="41"/>
      <c r="E22" s="41"/>
      <c r="F22" s="41"/>
      <c r="G22" s="41"/>
      <c r="H22" s="41"/>
      <c r="I22" s="41"/>
      <c r="J22" s="41"/>
      <c r="K22" s="41"/>
    </row>
    <row r="23" spans="2:11" ht="22.5" customHeight="1">
      <c r="B23" s="43" t="s">
        <v>80</v>
      </c>
      <c r="C23" s="41" t="s">
        <v>96</v>
      </c>
      <c r="D23" s="41"/>
      <c r="E23" s="41"/>
      <c r="F23" s="41"/>
      <c r="G23" s="41"/>
      <c r="H23" s="41"/>
      <c r="I23" s="41"/>
      <c r="J23" s="41"/>
      <c r="K23" s="41"/>
    </row>
    <row r="24" spans="2:11" ht="9" customHeight="1">
      <c r="B24" s="43"/>
      <c r="C24" s="41"/>
      <c r="D24" s="41"/>
      <c r="E24" s="41"/>
      <c r="F24" s="41"/>
      <c r="G24" s="41"/>
      <c r="H24" s="41"/>
      <c r="I24" s="41"/>
      <c r="J24" s="41"/>
      <c r="K24" s="41"/>
    </row>
    <row r="25" spans="2:11" ht="22.5" customHeight="1">
      <c r="B25" s="51" t="s">
        <v>123</v>
      </c>
      <c r="C25" s="52"/>
      <c r="D25" s="52"/>
      <c r="E25" s="52"/>
      <c r="F25" s="52"/>
      <c r="G25" s="52"/>
      <c r="H25" s="52"/>
      <c r="I25" s="52"/>
      <c r="J25" s="52"/>
      <c r="K25" s="52"/>
    </row>
    <row r="26" spans="2:11" ht="22.5" customHeight="1">
      <c r="B26" s="43" t="s">
        <v>80</v>
      </c>
      <c r="C26" s="41" t="s">
        <v>124</v>
      </c>
      <c r="D26" s="41"/>
      <c r="E26" s="41"/>
      <c r="F26" s="41"/>
      <c r="G26" s="41"/>
      <c r="H26" s="41"/>
      <c r="I26" s="41"/>
      <c r="J26" s="41"/>
      <c r="K26" s="41"/>
    </row>
    <row r="27" spans="2:11" ht="22.5" customHeight="1">
      <c r="B27" s="43" t="s">
        <v>80</v>
      </c>
      <c r="C27" s="41" t="s">
        <v>86</v>
      </c>
      <c r="D27" s="41"/>
      <c r="E27" s="41"/>
      <c r="F27" s="41"/>
      <c r="G27" s="41"/>
      <c r="H27" s="41"/>
      <c r="I27" s="41"/>
      <c r="J27" s="41"/>
      <c r="K27" s="41"/>
    </row>
    <row r="28" spans="2:11" ht="22.5" customHeight="1">
      <c r="B28" s="43"/>
      <c r="C28" s="41" t="s">
        <v>89</v>
      </c>
      <c r="D28" s="41"/>
      <c r="E28" s="41"/>
      <c r="F28" s="41"/>
      <c r="G28" s="41"/>
      <c r="H28" s="41"/>
      <c r="I28" s="41"/>
      <c r="J28" s="41"/>
      <c r="K28" s="41"/>
    </row>
    <row r="29" spans="2:11" ht="9" customHeight="1">
      <c r="B29" s="43"/>
      <c r="C29" s="41"/>
      <c r="D29" s="41"/>
      <c r="E29" s="41"/>
      <c r="F29" s="41"/>
      <c r="G29" s="41"/>
      <c r="H29" s="41"/>
      <c r="I29" s="41"/>
      <c r="J29" s="41"/>
      <c r="K29" s="41"/>
    </row>
    <row r="30" spans="2:11" ht="22.5" customHeight="1">
      <c r="B30" s="51" t="s">
        <v>94</v>
      </c>
      <c r="C30" s="52"/>
      <c r="D30" s="52"/>
      <c r="E30" s="52"/>
      <c r="F30" s="52"/>
      <c r="G30" s="52"/>
      <c r="H30" s="52"/>
      <c r="I30" s="52"/>
      <c r="J30" s="52"/>
      <c r="K30" s="52"/>
    </row>
    <row r="31" spans="2:11" ht="22.5" customHeight="1">
      <c r="B31" s="43" t="s">
        <v>87</v>
      </c>
      <c r="C31" s="50" t="str">
        <f>連絡調整員あて!C31</f>
        <v>左右岸幹線用水路・饗庭井用水路・田中井幹線用水路</v>
      </c>
      <c r="D31" s="41"/>
      <c r="E31" s="41"/>
      <c r="F31" s="41"/>
      <c r="G31" s="41"/>
      <c r="H31" s="41"/>
      <c r="I31" s="41"/>
      <c r="J31" s="41"/>
      <c r="K31" s="41"/>
    </row>
    <row r="32" spans="2:11" ht="22.5" customHeight="1">
      <c r="B32" s="43"/>
      <c r="C32" s="75">
        <f>連絡調整員あて!C32</f>
        <v>44394</v>
      </c>
      <c r="D32" s="75"/>
      <c r="E32" s="44" t="s">
        <v>88</v>
      </c>
      <c r="F32" s="44" t="str">
        <f>連絡調整員あて!F32</f>
        <v>午後5時頃　～　断水を開始します。</v>
      </c>
      <c r="K32" s="44"/>
    </row>
    <row r="33" spans="2:11" ht="22.5" customHeight="1">
      <c r="B33" s="43"/>
      <c r="C33" s="75">
        <f>連絡調整員あて!C33</f>
        <v>44395</v>
      </c>
      <c r="D33" s="75"/>
      <c r="E33" s="44" t="s">
        <v>79</v>
      </c>
      <c r="F33" s="41" t="s">
        <v>91</v>
      </c>
      <c r="G33" s="49"/>
      <c r="H33" s="49"/>
      <c r="I33" s="44"/>
      <c r="J33" s="41"/>
      <c r="K33" s="44"/>
    </row>
    <row r="34" spans="2:11" ht="9" customHeight="1"/>
    <row r="35" spans="2:11" ht="22.5" customHeight="1">
      <c r="B35" s="51" t="str">
        <f>連絡調整員あて!B35</f>
        <v>　【水路清掃のお知らせ】</v>
      </c>
      <c r="C35" s="52"/>
      <c r="D35" s="52"/>
      <c r="E35" s="52"/>
      <c r="F35" s="52"/>
      <c r="G35" s="52"/>
      <c r="H35" s="52"/>
      <c r="I35" s="52"/>
      <c r="J35" s="52"/>
      <c r="K35" s="52"/>
    </row>
    <row r="36" spans="2:11" ht="7.5" customHeight="1"/>
    <row r="37" spans="2:11" ht="26.25" customHeight="1">
      <c r="B37" s="89" t="str">
        <f>連絡調整員あて!B37</f>
        <v>【令和3年度】　春期</v>
      </c>
      <c r="C37" s="86"/>
      <c r="D37" s="87"/>
      <c r="E37" s="91">
        <f>連絡調整員あて!E37</f>
        <v>44640</v>
      </c>
      <c r="F37" s="88"/>
      <c r="G37" s="88"/>
      <c r="H37" s="39" t="s">
        <v>79</v>
      </c>
      <c r="I37" s="86" t="str">
        <f>連絡調整員あて!I37</f>
        <v>（3月第3日曜日）</v>
      </c>
      <c r="J37" s="86"/>
      <c r="K37" s="87"/>
    </row>
    <row r="38" spans="2:11" ht="26.25" customHeight="1">
      <c r="B38" s="89" t="str">
        <f>連絡調整員あて!B38</f>
        <v>【令和4年度】　夏期</v>
      </c>
      <c r="C38" s="86"/>
      <c r="D38" s="87"/>
      <c r="E38" s="91">
        <f>連絡調整員あて!E38</f>
        <v>44759</v>
      </c>
      <c r="F38" s="88"/>
      <c r="G38" s="88"/>
      <c r="H38" s="39" t="s">
        <v>79</v>
      </c>
      <c r="I38" s="86" t="str">
        <f>連絡調整員あて!I38</f>
        <v>（7月第3日曜日）</v>
      </c>
      <c r="J38" s="86"/>
      <c r="K38" s="87"/>
    </row>
  </sheetData>
  <mergeCells count="20">
    <mergeCell ref="B37:D37"/>
    <mergeCell ref="E37:G37"/>
    <mergeCell ref="I37:K37"/>
    <mergeCell ref="B38:D38"/>
    <mergeCell ref="E38:G38"/>
    <mergeCell ref="I38:K38"/>
    <mergeCell ref="N1:O2"/>
    <mergeCell ref="F1:G2"/>
    <mergeCell ref="C33:D33"/>
    <mergeCell ref="I2:K2"/>
    <mergeCell ref="I3:K3"/>
    <mergeCell ref="I5:K5"/>
    <mergeCell ref="I6:K6"/>
    <mergeCell ref="I7:K7"/>
    <mergeCell ref="B9:K10"/>
    <mergeCell ref="B17:D18"/>
    <mergeCell ref="E17:I17"/>
    <mergeCell ref="J17:K17"/>
    <mergeCell ref="E18:K18"/>
    <mergeCell ref="C32:D32"/>
  </mergeCells>
  <phoneticPr fontId="2"/>
  <printOptions horizontalCentered="1" verticalCentered="1"/>
  <pageMargins left="0" right="0"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0F932-9A31-4517-88BF-C2A43B73CA24}">
  <dimension ref="B1:O38"/>
  <sheetViews>
    <sheetView zoomScaleNormal="100" workbookViewId="0">
      <selection activeCell="P25" sqref="P25"/>
    </sheetView>
  </sheetViews>
  <sheetFormatPr defaultRowHeight="18.75" customHeight="1"/>
  <cols>
    <col min="1" max="1" width="3.75" style="36" customWidth="1"/>
    <col min="2" max="11" width="7.5" style="36" customWidth="1"/>
    <col min="12" max="12" width="3.75" style="36" customWidth="1"/>
    <col min="13" max="16384" width="9" style="36"/>
  </cols>
  <sheetData>
    <row r="1" spans="2:15" ht="18.75" customHeight="1">
      <c r="F1" s="90" t="s">
        <v>125</v>
      </c>
      <c r="G1" s="90"/>
      <c r="N1" s="90" t="s">
        <v>125</v>
      </c>
      <c r="O1" s="90"/>
    </row>
    <row r="2" spans="2:15" ht="18.75" customHeight="1">
      <c r="B2" s="69"/>
      <c r="F2" s="90"/>
      <c r="G2" s="90"/>
      <c r="I2" s="74" t="str">
        <f>連絡調整員あて!I2</f>
        <v>安土改第108号</v>
      </c>
      <c r="J2" s="74"/>
      <c r="K2" s="74"/>
      <c r="N2" s="90"/>
      <c r="O2" s="90"/>
    </row>
    <row r="3" spans="2:15" ht="18.75" customHeight="1">
      <c r="B3" s="69"/>
      <c r="I3" s="73">
        <f>連絡調整員あて!I3</f>
        <v>44348</v>
      </c>
      <c r="J3" s="73"/>
      <c r="K3" s="73"/>
      <c r="N3" s="71" t="s">
        <v>167</v>
      </c>
    </row>
    <row r="4" spans="2:15" ht="18.75" customHeight="1">
      <c r="B4" s="71" t="s">
        <v>168</v>
      </c>
      <c r="C4" s="36" t="s">
        <v>74</v>
      </c>
      <c r="N4" s="71" t="s">
        <v>168</v>
      </c>
    </row>
    <row r="5" spans="2:15" ht="18.75" customHeight="1">
      <c r="B5" s="69"/>
      <c r="I5" s="74" t="s">
        <v>66</v>
      </c>
      <c r="J5" s="74"/>
      <c r="K5" s="74"/>
      <c r="N5" s="71" t="s">
        <v>169</v>
      </c>
    </row>
    <row r="6" spans="2:15" ht="18.75" customHeight="1">
      <c r="I6" s="74" t="s">
        <v>75</v>
      </c>
      <c r="J6" s="74"/>
      <c r="K6" s="74"/>
      <c r="N6" s="71" t="s">
        <v>170</v>
      </c>
    </row>
    <row r="7" spans="2:15" ht="18.75" customHeight="1">
      <c r="I7" s="74" t="s">
        <v>76</v>
      </c>
      <c r="J7" s="74"/>
      <c r="K7" s="74"/>
    </row>
    <row r="9" spans="2:15" ht="18.75" customHeight="1">
      <c r="B9" s="72" t="str">
        <f>連絡調整員あて!B9</f>
        <v>令和3年度　夏期水路清掃について（依頼）</v>
      </c>
      <c r="C9" s="72"/>
      <c r="D9" s="72"/>
      <c r="E9" s="72"/>
      <c r="F9" s="72"/>
      <c r="G9" s="72"/>
      <c r="H9" s="72"/>
      <c r="I9" s="72"/>
      <c r="J9" s="72"/>
      <c r="K9" s="72"/>
    </row>
    <row r="10" spans="2:15" ht="18.75" customHeight="1">
      <c r="B10" s="72"/>
      <c r="C10" s="72"/>
      <c r="D10" s="72"/>
      <c r="E10" s="72"/>
      <c r="F10" s="72"/>
      <c r="G10" s="72"/>
      <c r="H10" s="72"/>
      <c r="I10" s="72"/>
      <c r="J10" s="72"/>
      <c r="K10" s="72"/>
    </row>
    <row r="11" spans="2:15" ht="18.75" customHeight="1">
      <c r="B11" s="36" t="s">
        <v>77</v>
      </c>
    </row>
    <row r="12" spans="2:15" ht="18.75" customHeight="1">
      <c r="B12" s="36" t="str">
        <f>連絡調整員あて!B12</f>
        <v>　さて、本年度の夏期水路清掃を下記の日程により計画しております。</v>
      </c>
    </row>
    <row r="13" spans="2:15" ht="18.75" customHeight="1">
      <c r="B13" s="36" t="s">
        <v>78</v>
      </c>
    </row>
    <row r="14" spans="2:15" ht="18.75" customHeight="1">
      <c r="B14" s="36" t="s">
        <v>82</v>
      </c>
    </row>
    <row r="15" spans="2:15" ht="18.75" customHeight="1">
      <c r="B15" s="36" t="s">
        <v>83</v>
      </c>
    </row>
    <row r="17" spans="2:11" ht="26.25" customHeight="1">
      <c r="B17" s="80" t="str">
        <f>連絡調整員あて!B17</f>
        <v>夏期水路清掃　　　　　　　　　実施日</v>
      </c>
      <c r="C17" s="81"/>
      <c r="D17" s="82"/>
      <c r="E17" s="76">
        <f>連絡調整員あて!E17</f>
        <v>44395</v>
      </c>
      <c r="F17" s="77"/>
      <c r="G17" s="77"/>
      <c r="H17" s="77"/>
      <c r="I17" s="77"/>
      <c r="J17" s="78" t="s">
        <v>79</v>
      </c>
      <c r="K17" s="79"/>
    </row>
    <row r="18" spans="2:11" ht="26.25" customHeight="1">
      <c r="B18" s="80"/>
      <c r="C18" s="81"/>
      <c r="D18" s="82"/>
      <c r="E18" s="83" t="s">
        <v>119</v>
      </c>
      <c r="F18" s="84"/>
      <c r="G18" s="84"/>
      <c r="H18" s="84"/>
      <c r="I18" s="84"/>
      <c r="J18" s="84"/>
      <c r="K18" s="85"/>
    </row>
    <row r="20" spans="2:11" ht="22.5" customHeight="1">
      <c r="B20" s="51" t="s">
        <v>92</v>
      </c>
      <c r="C20" s="52"/>
      <c r="D20" s="52"/>
      <c r="E20" s="52"/>
      <c r="F20" s="52"/>
      <c r="G20" s="52"/>
      <c r="H20" s="52"/>
      <c r="I20" s="52"/>
      <c r="J20" s="52"/>
      <c r="K20" s="52"/>
    </row>
    <row r="21" spans="2:11" ht="22.5" customHeight="1">
      <c r="B21" s="43" t="s">
        <v>80</v>
      </c>
      <c r="C21" s="41" t="s">
        <v>81</v>
      </c>
      <c r="D21" s="41"/>
      <c r="E21" s="41"/>
      <c r="F21" s="41"/>
      <c r="G21" s="41"/>
      <c r="H21" s="41"/>
      <c r="I21" s="41"/>
      <c r="J21" s="41"/>
      <c r="K21" s="41"/>
    </row>
    <row r="22" spans="2:11" ht="22.5" customHeight="1">
      <c r="B22" s="43" t="s">
        <v>80</v>
      </c>
      <c r="C22" s="41" t="s">
        <v>84</v>
      </c>
      <c r="D22" s="41"/>
      <c r="E22" s="41"/>
      <c r="F22" s="41"/>
      <c r="G22" s="41"/>
      <c r="H22" s="41"/>
      <c r="I22" s="41"/>
      <c r="J22" s="41"/>
      <c r="K22" s="41"/>
    </row>
    <row r="23" spans="2:11" ht="22.5" customHeight="1">
      <c r="B23" s="43" t="s">
        <v>80</v>
      </c>
      <c r="C23" s="41" t="s">
        <v>171</v>
      </c>
      <c r="D23" s="41"/>
      <c r="E23" s="41"/>
      <c r="F23" s="41"/>
      <c r="G23" s="41"/>
      <c r="H23" s="41"/>
      <c r="I23" s="41"/>
      <c r="J23" s="41"/>
      <c r="K23" s="41"/>
    </row>
    <row r="24" spans="2:11" ht="9" customHeight="1">
      <c r="B24" s="43"/>
      <c r="C24" s="41"/>
      <c r="D24" s="41"/>
      <c r="E24" s="41"/>
      <c r="F24" s="41"/>
      <c r="G24" s="41"/>
      <c r="H24" s="41"/>
      <c r="I24" s="41"/>
      <c r="J24" s="41"/>
      <c r="K24" s="41"/>
    </row>
    <row r="25" spans="2:11" ht="22.5" customHeight="1">
      <c r="B25" s="51" t="s">
        <v>123</v>
      </c>
      <c r="C25" s="52"/>
      <c r="D25" s="52"/>
      <c r="E25" s="52"/>
      <c r="F25" s="52"/>
      <c r="G25" s="52"/>
      <c r="H25" s="52"/>
      <c r="I25" s="52"/>
      <c r="J25" s="52"/>
      <c r="K25" s="52"/>
    </row>
    <row r="26" spans="2:11" ht="22.5" customHeight="1">
      <c r="B26" s="43" t="s">
        <v>80</v>
      </c>
      <c r="C26" s="41" t="s">
        <v>124</v>
      </c>
      <c r="D26" s="41"/>
      <c r="E26" s="41"/>
      <c r="F26" s="41"/>
      <c r="G26" s="41"/>
      <c r="H26" s="41"/>
      <c r="I26" s="41"/>
      <c r="J26" s="41"/>
      <c r="K26" s="41"/>
    </row>
    <row r="27" spans="2:11" ht="22.5" customHeight="1">
      <c r="B27" s="43" t="s">
        <v>80</v>
      </c>
      <c r="C27" s="41" t="s">
        <v>86</v>
      </c>
      <c r="D27" s="41"/>
      <c r="E27" s="41"/>
      <c r="F27" s="41"/>
      <c r="G27" s="41"/>
      <c r="H27" s="41"/>
      <c r="I27" s="41"/>
      <c r="J27" s="41"/>
      <c r="K27" s="41"/>
    </row>
    <row r="28" spans="2:11" ht="22.5" customHeight="1">
      <c r="B28" s="43"/>
      <c r="C28" s="41" t="s">
        <v>89</v>
      </c>
      <c r="D28" s="41"/>
      <c r="E28" s="41"/>
      <c r="F28" s="41"/>
      <c r="G28" s="41"/>
      <c r="H28" s="41"/>
      <c r="I28" s="41"/>
      <c r="J28" s="41"/>
      <c r="K28" s="41"/>
    </row>
    <row r="29" spans="2:11" ht="9" customHeight="1">
      <c r="B29" s="43"/>
      <c r="C29" s="41"/>
      <c r="D29" s="41"/>
      <c r="E29" s="41"/>
      <c r="F29" s="41"/>
      <c r="G29" s="41"/>
      <c r="H29" s="41"/>
      <c r="I29" s="41"/>
      <c r="J29" s="41"/>
      <c r="K29" s="41"/>
    </row>
    <row r="30" spans="2:11" ht="22.5" customHeight="1">
      <c r="B30" s="51" t="s">
        <v>94</v>
      </c>
      <c r="C30" s="52"/>
      <c r="D30" s="52"/>
      <c r="E30" s="52"/>
      <c r="F30" s="52"/>
      <c r="G30" s="52"/>
      <c r="H30" s="52"/>
      <c r="I30" s="52"/>
      <c r="J30" s="52"/>
      <c r="K30" s="52"/>
    </row>
    <row r="31" spans="2:11" ht="22.5" customHeight="1">
      <c r="B31" s="43" t="s">
        <v>87</v>
      </c>
      <c r="C31" s="50" t="str">
        <f>連絡調整員あて!C31</f>
        <v>左右岸幹線用水路・饗庭井用水路・田中井幹線用水路</v>
      </c>
      <c r="D31" s="41"/>
      <c r="E31" s="41"/>
      <c r="F31" s="41"/>
      <c r="G31" s="41"/>
      <c r="H31" s="41"/>
      <c r="I31" s="41"/>
      <c r="J31" s="41"/>
      <c r="K31" s="41"/>
    </row>
    <row r="32" spans="2:11" ht="22.5" customHeight="1">
      <c r="B32" s="43"/>
      <c r="C32" s="75">
        <f>連絡調整員あて!C32</f>
        <v>44394</v>
      </c>
      <c r="D32" s="75"/>
      <c r="E32" s="44" t="s">
        <v>88</v>
      </c>
      <c r="F32" s="44" t="str">
        <f>連絡調整員あて!F32</f>
        <v>午後5時頃　～　断水を開始します。</v>
      </c>
      <c r="K32" s="44"/>
    </row>
    <row r="33" spans="2:11" ht="22.5" customHeight="1">
      <c r="B33" s="43"/>
      <c r="C33" s="75">
        <f>連絡調整員あて!C33</f>
        <v>44395</v>
      </c>
      <c r="D33" s="75"/>
      <c r="E33" s="44" t="s">
        <v>79</v>
      </c>
      <c r="F33" s="41" t="s">
        <v>91</v>
      </c>
      <c r="G33" s="68"/>
      <c r="H33" s="68"/>
      <c r="I33" s="44"/>
      <c r="J33" s="41"/>
      <c r="K33" s="44"/>
    </row>
    <row r="34" spans="2:11" ht="9" customHeight="1"/>
    <row r="35" spans="2:11" ht="22.5" customHeight="1">
      <c r="B35" s="51" t="str">
        <f>連絡調整員あて!B35</f>
        <v>　【水路清掃のお知らせ】</v>
      </c>
      <c r="C35" s="52"/>
      <c r="D35" s="52"/>
      <c r="E35" s="52"/>
      <c r="F35" s="52"/>
      <c r="G35" s="52"/>
      <c r="H35" s="52"/>
      <c r="I35" s="52"/>
      <c r="J35" s="52"/>
      <c r="K35" s="52"/>
    </row>
    <row r="36" spans="2:11" ht="7.5" customHeight="1"/>
    <row r="37" spans="2:11" ht="26.25" customHeight="1">
      <c r="B37" s="89" t="str">
        <f>連絡調整員あて!B37</f>
        <v>【令和3年度】　春期</v>
      </c>
      <c r="C37" s="86"/>
      <c r="D37" s="87"/>
      <c r="E37" s="91">
        <f>連絡調整員あて!E37</f>
        <v>44640</v>
      </c>
      <c r="F37" s="88"/>
      <c r="G37" s="88"/>
      <c r="H37" s="39" t="s">
        <v>79</v>
      </c>
      <c r="I37" s="86" t="str">
        <f>連絡調整員あて!I37</f>
        <v>（3月第3日曜日）</v>
      </c>
      <c r="J37" s="86"/>
      <c r="K37" s="87"/>
    </row>
    <row r="38" spans="2:11" ht="26.25" customHeight="1">
      <c r="B38" s="89" t="str">
        <f>連絡調整員あて!B38</f>
        <v>【令和4年度】　夏期</v>
      </c>
      <c r="C38" s="86"/>
      <c r="D38" s="87"/>
      <c r="E38" s="91">
        <f>連絡調整員あて!E38</f>
        <v>44759</v>
      </c>
      <c r="F38" s="88"/>
      <c r="G38" s="88"/>
      <c r="H38" s="39" t="s">
        <v>79</v>
      </c>
      <c r="I38" s="86" t="str">
        <f>連絡調整員あて!I38</f>
        <v>（7月第3日曜日）</v>
      </c>
      <c r="J38" s="86"/>
      <c r="K38" s="87"/>
    </row>
  </sheetData>
  <mergeCells count="20">
    <mergeCell ref="B37:D37"/>
    <mergeCell ref="E37:G37"/>
    <mergeCell ref="I37:K37"/>
    <mergeCell ref="B38:D38"/>
    <mergeCell ref="E38:G38"/>
    <mergeCell ref="I38:K38"/>
    <mergeCell ref="N1:O2"/>
    <mergeCell ref="F1:G2"/>
    <mergeCell ref="C33:D33"/>
    <mergeCell ref="I2:K2"/>
    <mergeCell ref="I3:K3"/>
    <mergeCell ref="I5:K5"/>
    <mergeCell ref="I6:K6"/>
    <mergeCell ref="I7:K7"/>
    <mergeCell ref="B9:K10"/>
    <mergeCell ref="B17:D18"/>
    <mergeCell ref="E17:I17"/>
    <mergeCell ref="J17:K17"/>
    <mergeCell ref="E18:K18"/>
    <mergeCell ref="C32:D32"/>
  </mergeCells>
  <phoneticPr fontId="2"/>
  <printOptions horizontalCentered="1" verticalCentered="1"/>
  <pageMargins left="0" right="0" top="0" bottom="0" header="0.31496062992125984" footer="0.31496062992125984"/>
  <pageSetup paperSize="9"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89854-20A8-4B28-8622-7A067D43A480}">
  <sheetPr codeName="Sheet4"/>
  <dimension ref="B1:O39"/>
  <sheetViews>
    <sheetView topLeftCell="A10" zoomScaleNormal="100" workbookViewId="0">
      <selection activeCell="O27" sqref="O27"/>
    </sheetView>
  </sheetViews>
  <sheetFormatPr defaultRowHeight="18.75" customHeight="1"/>
  <cols>
    <col min="1" max="1" width="3.75" style="36" customWidth="1"/>
    <col min="2" max="11" width="7.5" style="36" customWidth="1"/>
    <col min="12" max="12" width="3.75" style="36" customWidth="1"/>
    <col min="13" max="16384" width="9" style="36"/>
  </cols>
  <sheetData>
    <row r="1" spans="2:15" ht="18.75" customHeight="1">
      <c r="F1" s="90" t="s">
        <v>125</v>
      </c>
      <c r="G1" s="90"/>
      <c r="N1" s="90" t="s">
        <v>125</v>
      </c>
      <c r="O1" s="90"/>
    </row>
    <row r="2" spans="2:15" ht="18.75" customHeight="1">
      <c r="F2" s="90"/>
      <c r="G2" s="90"/>
      <c r="I2" s="74" t="str">
        <f>連絡調整員あて!I2</f>
        <v>安土改第108号</v>
      </c>
      <c r="J2" s="74"/>
      <c r="K2" s="74"/>
      <c r="N2" s="90"/>
      <c r="O2" s="90"/>
    </row>
    <row r="3" spans="2:15" ht="18.75" customHeight="1">
      <c r="B3" s="37"/>
      <c r="I3" s="73">
        <f>連絡調整員あて!I3</f>
        <v>44348</v>
      </c>
      <c r="J3" s="73"/>
      <c r="K3" s="73"/>
      <c r="N3" s="71" t="s">
        <v>128</v>
      </c>
      <c r="O3" s="37"/>
    </row>
    <row r="4" spans="2:15" ht="18.75" customHeight="1">
      <c r="B4" s="71" t="s">
        <v>128</v>
      </c>
      <c r="C4" s="36" t="s">
        <v>74</v>
      </c>
      <c r="N4" s="71" t="s">
        <v>129</v>
      </c>
    </row>
    <row r="5" spans="2:15" ht="18.75" customHeight="1">
      <c r="I5" s="74" t="s">
        <v>66</v>
      </c>
      <c r="J5" s="74"/>
      <c r="K5" s="74"/>
      <c r="O5" s="37"/>
    </row>
    <row r="6" spans="2:15" ht="18.75" customHeight="1">
      <c r="I6" s="74" t="s">
        <v>75</v>
      </c>
      <c r="J6" s="74"/>
      <c r="K6" s="74"/>
    </row>
    <row r="7" spans="2:15" ht="18.75" customHeight="1">
      <c r="I7" s="74" t="s">
        <v>76</v>
      </c>
      <c r="J7" s="74"/>
      <c r="K7" s="74"/>
    </row>
    <row r="9" spans="2:15" ht="18.75" customHeight="1">
      <c r="B9" s="72" t="str">
        <f>連絡調整員あて!B9</f>
        <v>令和3年度　夏期水路清掃について（依頼）</v>
      </c>
      <c r="C9" s="72"/>
      <c r="D9" s="72"/>
      <c r="E9" s="72"/>
      <c r="F9" s="72"/>
      <c r="G9" s="72"/>
      <c r="H9" s="72"/>
      <c r="I9" s="72"/>
      <c r="J9" s="72"/>
      <c r="K9" s="72"/>
    </row>
    <row r="10" spans="2:15" ht="18.75" customHeight="1">
      <c r="B10" s="72"/>
      <c r="C10" s="72"/>
      <c r="D10" s="72"/>
      <c r="E10" s="72"/>
      <c r="F10" s="72"/>
      <c r="G10" s="72"/>
      <c r="H10" s="72"/>
      <c r="I10" s="72"/>
      <c r="J10" s="72"/>
      <c r="K10" s="72"/>
    </row>
    <row r="11" spans="2:15" ht="18.75" customHeight="1">
      <c r="B11" s="36" t="s">
        <v>77</v>
      </c>
    </row>
    <row r="12" spans="2:15" ht="18.75" customHeight="1">
      <c r="B12" s="36" t="str">
        <f>連絡調整員あて!B12</f>
        <v>　さて、本年度の夏期水路清掃を下記の日程により計画しております。</v>
      </c>
    </row>
    <row r="13" spans="2:15" ht="18.75" customHeight="1">
      <c r="B13" s="36" t="s">
        <v>78</v>
      </c>
    </row>
    <row r="14" spans="2:15" ht="18.75" customHeight="1">
      <c r="B14" s="36" t="s">
        <v>82</v>
      </c>
    </row>
    <row r="15" spans="2:15" ht="18.75" customHeight="1">
      <c r="B15" s="36" t="s">
        <v>83</v>
      </c>
    </row>
    <row r="16" spans="2:15" ht="18.75" customHeight="1">
      <c r="N16" s="65"/>
      <c r="O16" s="65"/>
    </row>
    <row r="17" spans="2:15" ht="26.25" customHeight="1">
      <c r="B17" s="80" t="str">
        <f>連絡調整員あて!B17</f>
        <v>夏期水路清掃　　　　　　　　　実施日</v>
      </c>
      <c r="C17" s="81"/>
      <c r="D17" s="82"/>
      <c r="E17" s="76">
        <f>連絡調整員あて!E17</f>
        <v>44395</v>
      </c>
      <c r="F17" s="77"/>
      <c r="G17" s="77"/>
      <c r="H17" s="77"/>
      <c r="I17" s="77"/>
      <c r="J17" s="78" t="s">
        <v>79</v>
      </c>
      <c r="K17" s="79"/>
      <c r="N17" s="65"/>
      <c r="O17" s="65"/>
    </row>
    <row r="18" spans="2:15" ht="26.25" customHeight="1">
      <c r="B18" s="80"/>
      <c r="C18" s="81"/>
      <c r="D18" s="82"/>
      <c r="E18" s="83" t="s">
        <v>119</v>
      </c>
      <c r="F18" s="84"/>
      <c r="G18" s="84"/>
      <c r="H18" s="84"/>
      <c r="I18" s="84"/>
      <c r="J18" s="84"/>
      <c r="K18" s="85"/>
    </row>
    <row r="20" spans="2:15" ht="22.5" customHeight="1">
      <c r="B20" s="51" t="s">
        <v>92</v>
      </c>
      <c r="C20" s="52"/>
      <c r="D20" s="52"/>
      <c r="E20" s="52"/>
      <c r="F20" s="52"/>
      <c r="G20" s="52"/>
      <c r="H20" s="52"/>
      <c r="I20" s="52"/>
      <c r="J20" s="52"/>
      <c r="K20" s="52"/>
    </row>
    <row r="21" spans="2:15" ht="22.5" customHeight="1">
      <c r="B21" s="43" t="s">
        <v>80</v>
      </c>
      <c r="C21" s="41" t="s">
        <v>81</v>
      </c>
      <c r="D21" s="41"/>
      <c r="E21" s="41"/>
      <c r="F21" s="41"/>
      <c r="G21" s="41"/>
      <c r="H21" s="41"/>
      <c r="I21" s="41"/>
      <c r="J21" s="41"/>
      <c r="K21" s="41"/>
    </row>
    <row r="22" spans="2:15" ht="22.5" customHeight="1">
      <c r="B22" s="43" t="s">
        <v>80</v>
      </c>
      <c r="C22" s="41" t="s">
        <v>84</v>
      </c>
      <c r="D22" s="41"/>
      <c r="E22" s="41"/>
      <c r="F22" s="41"/>
      <c r="G22" s="41"/>
      <c r="H22" s="41"/>
      <c r="I22" s="41"/>
      <c r="J22" s="41"/>
      <c r="K22" s="41"/>
    </row>
    <row r="23" spans="2:15" ht="22.5" customHeight="1">
      <c r="B23" s="61" t="s">
        <v>80</v>
      </c>
      <c r="C23" s="50" t="s">
        <v>130</v>
      </c>
      <c r="D23" s="41"/>
      <c r="E23" s="41"/>
      <c r="F23" s="41"/>
      <c r="G23" s="41"/>
      <c r="H23" s="41"/>
      <c r="I23" s="41"/>
      <c r="J23" s="41"/>
      <c r="K23" s="41"/>
    </row>
    <row r="24" spans="2:15" ht="22.5" customHeight="1">
      <c r="C24" s="36" t="s">
        <v>116</v>
      </c>
      <c r="D24" s="41"/>
      <c r="E24" s="41"/>
      <c r="F24" s="41"/>
      <c r="G24" s="41"/>
      <c r="H24" s="41"/>
      <c r="I24" s="41"/>
      <c r="J24" s="41"/>
      <c r="K24" s="41"/>
    </row>
    <row r="25" spans="2:15" ht="9" customHeight="1">
      <c r="B25" s="43"/>
      <c r="C25" s="41"/>
      <c r="D25" s="41"/>
      <c r="E25" s="41"/>
      <c r="F25" s="41"/>
      <c r="G25" s="41"/>
      <c r="H25" s="41"/>
      <c r="I25" s="41"/>
      <c r="J25" s="41"/>
      <c r="K25" s="41"/>
    </row>
    <row r="26" spans="2:15" ht="22.5" customHeight="1">
      <c r="B26" s="51" t="s">
        <v>123</v>
      </c>
      <c r="C26" s="52"/>
      <c r="D26" s="52"/>
      <c r="E26" s="52"/>
      <c r="F26" s="52"/>
      <c r="G26" s="52"/>
      <c r="H26" s="52"/>
      <c r="I26" s="52"/>
      <c r="J26" s="52"/>
      <c r="K26" s="52"/>
    </row>
    <row r="27" spans="2:15" ht="22.5" customHeight="1">
      <c r="B27" s="43" t="s">
        <v>80</v>
      </c>
      <c r="C27" s="41" t="s">
        <v>124</v>
      </c>
      <c r="D27" s="41"/>
      <c r="E27" s="41"/>
      <c r="F27" s="41"/>
      <c r="G27" s="41"/>
      <c r="H27" s="41"/>
      <c r="I27" s="41"/>
      <c r="J27" s="41"/>
      <c r="K27" s="41"/>
    </row>
    <row r="28" spans="2:15" ht="22.5" customHeight="1">
      <c r="B28" s="43" t="s">
        <v>80</v>
      </c>
      <c r="C28" s="41" t="s">
        <v>86</v>
      </c>
      <c r="D28" s="41"/>
      <c r="E28" s="41"/>
      <c r="F28" s="41"/>
      <c r="G28" s="41"/>
      <c r="H28" s="41"/>
      <c r="I28" s="41"/>
      <c r="J28" s="41"/>
      <c r="K28" s="41"/>
    </row>
    <row r="29" spans="2:15" ht="22.5" customHeight="1">
      <c r="B29" s="43"/>
      <c r="C29" s="41" t="s">
        <v>89</v>
      </c>
      <c r="D29" s="41"/>
      <c r="E29" s="41"/>
      <c r="F29" s="41"/>
      <c r="G29" s="41"/>
      <c r="H29" s="41"/>
      <c r="I29" s="41"/>
      <c r="J29" s="41"/>
      <c r="K29" s="41"/>
    </row>
    <row r="30" spans="2:15" ht="9" customHeight="1">
      <c r="B30" s="43"/>
      <c r="C30" s="41"/>
      <c r="D30" s="41"/>
      <c r="E30" s="41"/>
      <c r="F30" s="41"/>
      <c r="G30" s="41"/>
      <c r="H30" s="41"/>
      <c r="I30" s="41"/>
      <c r="J30" s="41"/>
      <c r="K30" s="41"/>
    </row>
    <row r="31" spans="2:15" ht="22.5" customHeight="1">
      <c r="B31" s="51" t="s">
        <v>94</v>
      </c>
      <c r="C31" s="52"/>
      <c r="D31" s="52"/>
      <c r="E31" s="52"/>
      <c r="F31" s="52"/>
      <c r="G31" s="52"/>
      <c r="H31" s="52"/>
      <c r="I31" s="52"/>
      <c r="J31" s="52"/>
      <c r="K31" s="52"/>
    </row>
    <row r="32" spans="2:15" ht="22.5" customHeight="1">
      <c r="B32" s="43" t="s">
        <v>87</v>
      </c>
      <c r="C32" s="50" t="str">
        <f>連絡調整員あて!C31</f>
        <v>左右岸幹線用水路・饗庭井用水路・田中井幹線用水路</v>
      </c>
      <c r="D32" s="41"/>
      <c r="E32" s="41"/>
      <c r="F32" s="41"/>
      <c r="G32" s="41"/>
      <c r="H32" s="41"/>
      <c r="I32" s="41"/>
      <c r="J32" s="41"/>
      <c r="K32" s="41"/>
    </row>
    <row r="33" spans="2:11" ht="22.5" customHeight="1">
      <c r="B33" s="43"/>
      <c r="C33" s="75">
        <f>連絡調整員あて!C32</f>
        <v>44394</v>
      </c>
      <c r="D33" s="75"/>
      <c r="E33" s="44" t="s">
        <v>88</v>
      </c>
      <c r="F33" s="44" t="str">
        <f>連絡調整員あて!F32</f>
        <v>午後5時頃　～　断水を開始します。</v>
      </c>
      <c r="K33" s="44"/>
    </row>
    <row r="34" spans="2:11" ht="22.5" customHeight="1">
      <c r="B34" s="43"/>
      <c r="C34" s="75">
        <f>連絡調整員あて!C33</f>
        <v>44395</v>
      </c>
      <c r="D34" s="75"/>
      <c r="E34" s="44" t="s">
        <v>79</v>
      </c>
      <c r="F34" s="41" t="s">
        <v>91</v>
      </c>
      <c r="G34" s="49"/>
      <c r="H34" s="49"/>
      <c r="I34" s="44"/>
      <c r="J34" s="41"/>
      <c r="K34" s="44"/>
    </row>
    <row r="35" spans="2:11" ht="9" customHeight="1"/>
    <row r="36" spans="2:11" ht="22.5" customHeight="1">
      <c r="B36" s="51" t="str">
        <f>連絡調整員あて!B35</f>
        <v>　【水路清掃のお知らせ】</v>
      </c>
      <c r="C36" s="52"/>
      <c r="D36" s="52"/>
      <c r="E36" s="52"/>
      <c r="F36" s="52"/>
      <c r="G36" s="52"/>
      <c r="H36" s="52"/>
      <c r="I36" s="52"/>
      <c r="J36" s="52"/>
      <c r="K36" s="52"/>
    </row>
    <row r="37" spans="2:11" ht="7.5" customHeight="1"/>
    <row r="38" spans="2:11" ht="26.25" customHeight="1">
      <c r="B38" s="89" t="str">
        <f>連絡調整員あて!B37</f>
        <v>【令和3年度】　春期</v>
      </c>
      <c r="C38" s="86"/>
      <c r="D38" s="87"/>
      <c r="E38" s="88">
        <f>連絡調整員あて!E37</f>
        <v>44640</v>
      </c>
      <c r="F38" s="88"/>
      <c r="G38" s="88"/>
      <c r="H38" s="39" t="s">
        <v>79</v>
      </c>
      <c r="I38" s="86" t="str">
        <f>連絡調整員あて!I37</f>
        <v>（3月第3日曜日）</v>
      </c>
      <c r="J38" s="86"/>
      <c r="K38" s="87"/>
    </row>
    <row r="39" spans="2:11" ht="26.25" customHeight="1">
      <c r="B39" s="89" t="str">
        <f>連絡調整員あて!B38</f>
        <v>【令和4年度】　夏期</v>
      </c>
      <c r="C39" s="86"/>
      <c r="D39" s="87"/>
      <c r="E39" s="88">
        <f>連絡調整員あて!E38</f>
        <v>44759</v>
      </c>
      <c r="F39" s="88"/>
      <c r="G39" s="88"/>
      <c r="H39" s="39" t="s">
        <v>79</v>
      </c>
      <c r="I39" s="86" t="str">
        <f>連絡調整員あて!I38</f>
        <v>（7月第3日曜日）</v>
      </c>
      <c r="J39" s="86"/>
      <c r="K39" s="87"/>
    </row>
  </sheetData>
  <mergeCells count="20">
    <mergeCell ref="B38:D38"/>
    <mergeCell ref="E38:G38"/>
    <mergeCell ref="I38:K38"/>
    <mergeCell ref="B39:D39"/>
    <mergeCell ref="E39:G39"/>
    <mergeCell ref="I39:K39"/>
    <mergeCell ref="N1:O2"/>
    <mergeCell ref="F1:G2"/>
    <mergeCell ref="C34:D34"/>
    <mergeCell ref="I2:K2"/>
    <mergeCell ref="I3:K3"/>
    <mergeCell ref="I5:K5"/>
    <mergeCell ref="I6:K6"/>
    <mergeCell ref="I7:K7"/>
    <mergeCell ref="B9:K10"/>
    <mergeCell ref="B17:D18"/>
    <mergeCell ref="E17:I17"/>
    <mergeCell ref="J17:K17"/>
    <mergeCell ref="E18:K18"/>
    <mergeCell ref="C33:D33"/>
  </mergeCells>
  <phoneticPr fontId="2"/>
  <printOptions horizontalCentered="1" verticalCentered="1"/>
  <pageMargins left="0" right="0" top="0"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EF1B4-B690-4FEC-BD94-E7427A49D7CB}">
  <sheetPr codeName="Sheet5"/>
  <dimension ref="B1:O38"/>
  <sheetViews>
    <sheetView zoomScaleNormal="100" workbookViewId="0">
      <selection activeCell="G4" sqref="F4:G4"/>
    </sheetView>
  </sheetViews>
  <sheetFormatPr defaultRowHeight="18.75" customHeight="1"/>
  <cols>
    <col min="1" max="1" width="3.75" style="36" customWidth="1"/>
    <col min="2" max="11" width="7.5" style="36" customWidth="1"/>
    <col min="12" max="12" width="3.75" style="36" customWidth="1"/>
    <col min="13" max="16384" width="9" style="36"/>
  </cols>
  <sheetData>
    <row r="1" spans="2:15" ht="18.75" customHeight="1">
      <c r="F1" s="90" t="s">
        <v>125</v>
      </c>
      <c r="G1" s="90"/>
      <c r="N1" s="90" t="s">
        <v>125</v>
      </c>
      <c r="O1" s="90"/>
    </row>
    <row r="2" spans="2:15" ht="18.75" customHeight="1">
      <c r="F2" s="90"/>
      <c r="G2" s="90"/>
      <c r="I2" s="74" t="str">
        <f>連絡調整員あて!I2</f>
        <v>安土改第108号</v>
      </c>
      <c r="J2" s="74"/>
      <c r="K2" s="74"/>
      <c r="N2" s="90"/>
      <c r="O2" s="90"/>
    </row>
    <row r="3" spans="2:15" ht="18.75" customHeight="1">
      <c r="I3" s="73">
        <f>連絡調整員あて!I3</f>
        <v>44348</v>
      </c>
      <c r="J3" s="73"/>
      <c r="K3" s="73"/>
    </row>
    <row r="4" spans="2:15" ht="18.75" customHeight="1">
      <c r="B4" s="37" t="s">
        <v>127</v>
      </c>
      <c r="C4" s="36" t="s">
        <v>74</v>
      </c>
      <c r="N4" s="37"/>
    </row>
    <row r="5" spans="2:15" ht="18.75" customHeight="1">
      <c r="B5" s="37"/>
      <c r="I5" s="74" t="s">
        <v>66</v>
      </c>
      <c r="J5" s="74"/>
      <c r="K5" s="74"/>
    </row>
    <row r="6" spans="2:15" ht="18.75" customHeight="1">
      <c r="I6" s="74" t="s">
        <v>75</v>
      </c>
      <c r="J6" s="74"/>
      <c r="K6" s="74"/>
    </row>
    <row r="7" spans="2:15" ht="18.75" customHeight="1">
      <c r="I7" s="74" t="s">
        <v>76</v>
      </c>
      <c r="J7" s="74"/>
      <c r="K7" s="74"/>
    </row>
    <row r="9" spans="2:15" ht="18.75" customHeight="1">
      <c r="B9" s="72" t="str">
        <f>連絡調整員あて!B9</f>
        <v>令和3年度　夏期水路清掃について（依頼）</v>
      </c>
      <c r="C9" s="72"/>
      <c r="D9" s="72"/>
      <c r="E9" s="72"/>
      <c r="F9" s="72"/>
      <c r="G9" s="72"/>
      <c r="H9" s="72"/>
      <c r="I9" s="72"/>
      <c r="J9" s="72"/>
      <c r="K9" s="72"/>
    </row>
    <row r="10" spans="2:15" ht="18.75" customHeight="1">
      <c r="B10" s="72"/>
      <c r="C10" s="72"/>
      <c r="D10" s="72"/>
      <c r="E10" s="72"/>
      <c r="F10" s="72"/>
      <c r="G10" s="72"/>
      <c r="H10" s="72"/>
      <c r="I10" s="72"/>
      <c r="J10" s="72"/>
      <c r="K10" s="72"/>
    </row>
    <row r="11" spans="2:15" ht="18.75" customHeight="1">
      <c r="B11" s="36" t="s">
        <v>77</v>
      </c>
    </row>
    <row r="12" spans="2:15" ht="18.75" customHeight="1">
      <c r="B12" s="36" t="str">
        <f>連絡調整員あて!B12</f>
        <v>　さて、本年度の夏期水路清掃を下記の日程により計画しております。</v>
      </c>
    </row>
    <row r="13" spans="2:15" ht="18.75" customHeight="1">
      <c r="B13" s="36" t="s">
        <v>78</v>
      </c>
    </row>
    <row r="14" spans="2:15" ht="18.75" customHeight="1">
      <c r="B14" s="36" t="s">
        <v>82</v>
      </c>
    </row>
    <row r="15" spans="2:15" ht="18.75" customHeight="1">
      <c r="B15" s="36" t="s">
        <v>83</v>
      </c>
    </row>
    <row r="16" spans="2:15" ht="18.75" customHeight="1">
      <c r="N16" s="65"/>
      <c r="O16" s="65"/>
    </row>
    <row r="17" spans="2:15" ht="26.25" customHeight="1">
      <c r="B17" s="80" t="str">
        <f>連絡調整員あて!B17</f>
        <v>夏期水路清掃　　　　　　　　　実施日</v>
      </c>
      <c r="C17" s="81"/>
      <c r="D17" s="82"/>
      <c r="E17" s="76">
        <f>連絡調整員あて!E17</f>
        <v>44395</v>
      </c>
      <c r="F17" s="77"/>
      <c r="G17" s="77"/>
      <c r="H17" s="77"/>
      <c r="I17" s="77"/>
      <c r="J17" s="78" t="s">
        <v>79</v>
      </c>
      <c r="K17" s="79"/>
      <c r="N17" s="65"/>
      <c r="O17" s="65"/>
    </row>
    <row r="18" spans="2:15" ht="26.25" customHeight="1">
      <c r="B18" s="80"/>
      <c r="C18" s="81"/>
      <c r="D18" s="82"/>
      <c r="E18" s="83" t="s">
        <v>119</v>
      </c>
      <c r="F18" s="84"/>
      <c r="G18" s="84"/>
      <c r="H18" s="84"/>
      <c r="I18" s="84"/>
      <c r="J18" s="84"/>
      <c r="K18" s="85"/>
    </row>
    <row r="20" spans="2:15" ht="22.5" customHeight="1">
      <c r="B20" s="51" t="s">
        <v>92</v>
      </c>
      <c r="C20" s="52"/>
      <c r="D20" s="52"/>
      <c r="E20" s="52"/>
      <c r="F20" s="52"/>
      <c r="G20" s="52"/>
      <c r="H20" s="52"/>
      <c r="I20" s="52"/>
      <c r="J20" s="52"/>
      <c r="K20" s="52"/>
    </row>
    <row r="21" spans="2:15" ht="22.5" customHeight="1">
      <c r="B21" s="43" t="s">
        <v>80</v>
      </c>
      <c r="C21" s="41" t="s">
        <v>81</v>
      </c>
      <c r="D21" s="41"/>
      <c r="E21" s="41"/>
      <c r="F21" s="41"/>
      <c r="G21" s="41"/>
      <c r="H21" s="41"/>
      <c r="I21" s="41"/>
      <c r="J21" s="41"/>
      <c r="K21" s="41"/>
    </row>
    <row r="22" spans="2:15" ht="22.5" customHeight="1">
      <c r="B22" s="43" t="s">
        <v>80</v>
      </c>
      <c r="C22" s="41" t="s">
        <v>84</v>
      </c>
      <c r="D22" s="41"/>
      <c r="E22" s="41"/>
      <c r="F22" s="41"/>
      <c r="G22" s="41"/>
      <c r="H22" s="41"/>
      <c r="I22" s="41"/>
      <c r="J22" s="41"/>
      <c r="K22" s="41"/>
    </row>
    <row r="23" spans="2:15" ht="22.5" customHeight="1">
      <c r="B23" s="61" t="s">
        <v>80</v>
      </c>
      <c r="C23" s="50" t="s">
        <v>100</v>
      </c>
      <c r="D23" s="41"/>
      <c r="E23" s="41"/>
      <c r="F23" s="41"/>
      <c r="G23" s="41"/>
      <c r="H23" s="41"/>
      <c r="I23" s="41"/>
      <c r="J23" s="41"/>
      <c r="K23" s="41"/>
    </row>
    <row r="24" spans="2:15" ht="9" customHeight="1">
      <c r="B24" s="43"/>
      <c r="C24" s="41"/>
      <c r="D24" s="41"/>
      <c r="E24" s="41"/>
      <c r="F24" s="41"/>
      <c r="G24" s="41"/>
      <c r="H24" s="41"/>
      <c r="I24" s="41"/>
      <c r="J24" s="41"/>
      <c r="K24" s="41"/>
    </row>
    <row r="25" spans="2:15" ht="22.5" customHeight="1">
      <c r="B25" s="51" t="s">
        <v>123</v>
      </c>
      <c r="C25" s="52"/>
      <c r="D25" s="52"/>
      <c r="E25" s="52"/>
      <c r="F25" s="52"/>
      <c r="G25" s="52"/>
      <c r="H25" s="52"/>
      <c r="I25" s="52"/>
      <c r="J25" s="52"/>
      <c r="K25" s="52"/>
    </row>
    <row r="26" spans="2:15" ht="22.5" customHeight="1">
      <c r="B26" s="43" t="s">
        <v>80</v>
      </c>
      <c r="C26" s="41" t="s">
        <v>124</v>
      </c>
      <c r="D26" s="41"/>
      <c r="E26" s="41"/>
      <c r="F26" s="41"/>
      <c r="G26" s="41"/>
      <c r="H26" s="41"/>
      <c r="I26" s="41"/>
      <c r="J26" s="41"/>
      <c r="K26" s="41"/>
    </row>
    <row r="27" spans="2:15" ht="22.5" customHeight="1">
      <c r="B27" s="43" t="s">
        <v>80</v>
      </c>
      <c r="C27" s="41" t="s">
        <v>86</v>
      </c>
      <c r="D27" s="41"/>
      <c r="E27" s="41"/>
      <c r="F27" s="41"/>
      <c r="G27" s="41"/>
      <c r="H27" s="41"/>
      <c r="I27" s="41"/>
      <c r="J27" s="41"/>
      <c r="K27" s="41"/>
    </row>
    <row r="28" spans="2:15" ht="22.5" customHeight="1">
      <c r="B28" s="43"/>
      <c r="C28" s="41" t="s">
        <v>89</v>
      </c>
      <c r="D28" s="41"/>
      <c r="E28" s="41"/>
      <c r="F28" s="41"/>
      <c r="G28" s="41"/>
      <c r="H28" s="41"/>
      <c r="I28" s="41"/>
      <c r="J28" s="41"/>
      <c r="K28" s="41"/>
    </row>
    <row r="29" spans="2:15" ht="9" customHeight="1">
      <c r="B29" s="43"/>
      <c r="C29" s="41"/>
      <c r="D29" s="41"/>
      <c r="E29" s="41"/>
      <c r="F29" s="41"/>
      <c r="G29" s="41"/>
      <c r="H29" s="41"/>
      <c r="I29" s="41"/>
      <c r="J29" s="41"/>
      <c r="K29" s="41"/>
    </row>
    <row r="30" spans="2:15" ht="22.5" customHeight="1">
      <c r="B30" s="51" t="s">
        <v>94</v>
      </c>
      <c r="C30" s="52"/>
      <c r="D30" s="52"/>
      <c r="E30" s="52"/>
      <c r="F30" s="52"/>
      <c r="G30" s="52"/>
      <c r="H30" s="52"/>
      <c r="I30" s="52"/>
      <c r="J30" s="52"/>
      <c r="K30" s="52"/>
    </row>
    <row r="31" spans="2:15" ht="22.5" customHeight="1">
      <c r="B31" s="43" t="s">
        <v>87</v>
      </c>
      <c r="C31" s="50" t="str">
        <f>連絡調整員あて!C31</f>
        <v>左右岸幹線用水路・饗庭井用水路・田中井幹線用水路</v>
      </c>
      <c r="D31" s="41"/>
      <c r="E31" s="41"/>
      <c r="F31" s="41"/>
      <c r="G31" s="41"/>
      <c r="H31" s="41"/>
      <c r="I31" s="41"/>
      <c r="J31" s="41"/>
      <c r="K31" s="41"/>
    </row>
    <row r="32" spans="2:15" ht="22.5" customHeight="1">
      <c r="B32" s="43"/>
      <c r="C32" s="75">
        <f>連絡調整員あて!C32</f>
        <v>44394</v>
      </c>
      <c r="D32" s="75"/>
      <c r="E32" s="44" t="s">
        <v>88</v>
      </c>
      <c r="F32" s="44" t="str">
        <f>連絡調整員あて!F32</f>
        <v>午後5時頃　～　断水を開始します。</v>
      </c>
      <c r="K32" s="44"/>
    </row>
    <row r="33" spans="2:11" ht="22.5" customHeight="1">
      <c r="B33" s="43"/>
      <c r="C33" s="75">
        <f>連絡調整員あて!C33</f>
        <v>44395</v>
      </c>
      <c r="D33" s="75"/>
      <c r="E33" s="44" t="s">
        <v>79</v>
      </c>
      <c r="F33" s="41" t="s">
        <v>91</v>
      </c>
      <c r="G33" s="49"/>
      <c r="H33" s="49"/>
      <c r="I33" s="44"/>
      <c r="J33" s="41"/>
      <c r="K33" s="44"/>
    </row>
    <row r="34" spans="2:11" ht="9" customHeight="1"/>
    <row r="35" spans="2:11" ht="22.5" customHeight="1">
      <c r="B35" s="51" t="str">
        <f>連絡調整員あて!B35</f>
        <v>　【水路清掃のお知らせ】</v>
      </c>
      <c r="C35" s="52"/>
      <c r="D35" s="52"/>
      <c r="E35" s="52"/>
      <c r="F35" s="52"/>
      <c r="G35" s="52"/>
      <c r="H35" s="52"/>
      <c r="I35" s="52"/>
      <c r="J35" s="52"/>
      <c r="K35" s="52"/>
    </row>
    <row r="36" spans="2:11" ht="7.5" customHeight="1"/>
    <row r="37" spans="2:11" ht="26.25" customHeight="1">
      <c r="B37" s="89" t="str">
        <f>連絡調整員あて!B37</f>
        <v>【令和3年度】　春期</v>
      </c>
      <c r="C37" s="86"/>
      <c r="D37" s="87"/>
      <c r="E37" s="88">
        <f>連絡調整員あて!E37</f>
        <v>44640</v>
      </c>
      <c r="F37" s="88"/>
      <c r="G37" s="88"/>
      <c r="H37" s="39" t="s">
        <v>79</v>
      </c>
      <c r="I37" s="86" t="str">
        <f>連絡調整員あて!I37</f>
        <v>（3月第3日曜日）</v>
      </c>
      <c r="J37" s="86"/>
      <c r="K37" s="87"/>
    </row>
    <row r="38" spans="2:11" ht="26.25" customHeight="1">
      <c r="B38" s="89" t="str">
        <f>連絡調整員あて!B38</f>
        <v>【令和4年度】　夏期</v>
      </c>
      <c r="C38" s="86"/>
      <c r="D38" s="87"/>
      <c r="E38" s="88">
        <f>連絡調整員あて!E38</f>
        <v>44759</v>
      </c>
      <c r="F38" s="88"/>
      <c r="G38" s="88"/>
      <c r="H38" s="39" t="s">
        <v>79</v>
      </c>
      <c r="I38" s="86" t="str">
        <f>連絡調整員あて!I38</f>
        <v>（7月第3日曜日）</v>
      </c>
      <c r="J38" s="86"/>
      <c r="K38" s="87"/>
    </row>
  </sheetData>
  <mergeCells count="20">
    <mergeCell ref="B37:D37"/>
    <mergeCell ref="E37:G37"/>
    <mergeCell ref="I37:K37"/>
    <mergeCell ref="B38:D38"/>
    <mergeCell ref="E38:G38"/>
    <mergeCell ref="I38:K38"/>
    <mergeCell ref="N1:O2"/>
    <mergeCell ref="F1:G2"/>
    <mergeCell ref="C33:D33"/>
    <mergeCell ref="I2:K2"/>
    <mergeCell ref="I3:K3"/>
    <mergeCell ref="I5:K5"/>
    <mergeCell ref="I6:K6"/>
    <mergeCell ref="I7:K7"/>
    <mergeCell ref="B9:K10"/>
    <mergeCell ref="B17:D18"/>
    <mergeCell ref="E17:I17"/>
    <mergeCell ref="J17:K17"/>
    <mergeCell ref="E18:K18"/>
    <mergeCell ref="C32:D32"/>
  </mergeCells>
  <phoneticPr fontId="2"/>
  <printOptions horizontalCentered="1" verticalCentered="1"/>
  <pageMargins left="0" right="0" top="0"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28ACF-A458-4935-A556-E13C195F096D}">
  <sheetPr codeName="Sheet6"/>
  <dimension ref="B2:O38"/>
  <sheetViews>
    <sheetView zoomScaleNormal="100" workbookViewId="0">
      <selection activeCell="C7" sqref="C7"/>
    </sheetView>
  </sheetViews>
  <sheetFormatPr defaultRowHeight="18.75" customHeight="1"/>
  <cols>
    <col min="1" max="1" width="3.75" style="36" customWidth="1"/>
    <col min="2" max="11" width="7.5" style="36" customWidth="1"/>
    <col min="12" max="12" width="3.75" style="36" customWidth="1"/>
    <col min="13" max="16384" width="9" style="36"/>
  </cols>
  <sheetData>
    <row r="2" spans="2:15" ht="18.75" customHeight="1">
      <c r="I2" s="74" t="str">
        <f>連絡調整員あて!I2</f>
        <v>安土改第108号</v>
      </c>
      <c r="J2" s="74"/>
      <c r="K2" s="74"/>
    </row>
    <row r="3" spans="2:15" ht="18.75" customHeight="1">
      <c r="B3" s="37"/>
      <c r="I3" s="73">
        <f>連絡調整員あて!I3</f>
        <v>44348</v>
      </c>
      <c r="J3" s="73"/>
      <c r="K3" s="73"/>
    </row>
    <row r="4" spans="2:15" ht="18.75" customHeight="1">
      <c r="B4" s="71" t="s">
        <v>102</v>
      </c>
      <c r="C4" s="36" t="s">
        <v>103</v>
      </c>
      <c r="N4" s="37" t="s">
        <v>101</v>
      </c>
      <c r="O4" s="36" t="s">
        <v>103</v>
      </c>
    </row>
    <row r="5" spans="2:15" ht="18.75" customHeight="1">
      <c r="B5" s="37"/>
      <c r="I5" s="74" t="s">
        <v>66</v>
      </c>
      <c r="J5" s="74"/>
      <c r="K5" s="74"/>
      <c r="N5" s="37" t="s">
        <v>102</v>
      </c>
      <c r="O5" s="36" t="s">
        <v>103</v>
      </c>
    </row>
    <row r="6" spans="2:15" ht="18.75" customHeight="1">
      <c r="I6" s="74" t="s">
        <v>75</v>
      </c>
      <c r="J6" s="74"/>
      <c r="K6" s="74"/>
    </row>
    <row r="7" spans="2:15" ht="18.75" customHeight="1">
      <c r="I7" s="74" t="s">
        <v>76</v>
      </c>
      <c r="J7" s="74"/>
      <c r="K7" s="74"/>
    </row>
    <row r="9" spans="2:15" ht="18.75" customHeight="1">
      <c r="B9" s="72" t="str">
        <f>連絡調整員あて!B9</f>
        <v>令和3年度　夏期水路清掃について（依頼）</v>
      </c>
      <c r="C9" s="72"/>
      <c r="D9" s="72"/>
      <c r="E9" s="72"/>
      <c r="F9" s="72"/>
      <c r="G9" s="72"/>
      <c r="H9" s="72"/>
      <c r="I9" s="72"/>
      <c r="J9" s="72"/>
      <c r="K9" s="72"/>
    </row>
    <row r="10" spans="2:15" ht="18.75" customHeight="1">
      <c r="B10" s="72"/>
      <c r="C10" s="72"/>
      <c r="D10" s="72"/>
      <c r="E10" s="72"/>
      <c r="F10" s="72"/>
      <c r="G10" s="72"/>
      <c r="H10" s="72"/>
      <c r="I10" s="72"/>
      <c r="J10" s="72"/>
      <c r="K10" s="72"/>
    </row>
    <row r="11" spans="2:15" ht="18.75" customHeight="1">
      <c r="B11" s="36" t="s">
        <v>77</v>
      </c>
    </row>
    <row r="12" spans="2:15" ht="18.75" customHeight="1">
      <c r="B12" s="36" t="str">
        <f>連絡調整員あて!B12</f>
        <v>　さて、本年度の夏期水路清掃を下記の日程により計画しております。</v>
      </c>
    </row>
    <row r="13" spans="2:15" ht="18.75" customHeight="1">
      <c r="B13" s="36" t="s">
        <v>78</v>
      </c>
    </row>
    <row r="14" spans="2:15" ht="18.75" customHeight="1">
      <c r="B14" s="36" t="s">
        <v>82</v>
      </c>
    </row>
    <row r="15" spans="2:15" ht="18.75" customHeight="1">
      <c r="B15" s="36" t="s">
        <v>83</v>
      </c>
    </row>
    <row r="17" spans="2:11" ht="26.25" customHeight="1">
      <c r="B17" s="80" t="str">
        <f>連絡調整員あて!B17</f>
        <v>夏期水路清掃　　　　　　　　　実施日</v>
      </c>
      <c r="C17" s="81"/>
      <c r="D17" s="82"/>
      <c r="E17" s="76">
        <f>連絡調整員あて!E17</f>
        <v>44395</v>
      </c>
      <c r="F17" s="77"/>
      <c r="G17" s="77"/>
      <c r="H17" s="77"/>
      <c r="I17" s="77"/>
      <c r="J17" s="78" t="s">
        <v>79</v>
      </c>
      <c r="K17" s="79"/>
    </row>
    <row r="18" spans="2:11" ht="26.25" customHeight="1">
      <c r="B18" s="80"/>
      <c r="C18" s="81"/>
      <c r="D18" s="82"/>
      <c r="E18" s="83" t="s">
        <v>119</v>
      </c>
      <c r="F18" s="84"/>
      <c r="G18" s="84"/>
      <c r="H18" s="84"/>
      <c r="I18" s="84"/>
      <c r="J18" s="84"/>
      <c r="K18" s="85"/>
    </row>
    <row r="20" spans="2:11" ht="22.5" customHeight="1">
      <c r="B20" s="51" t="s">
        <v>92</v>
      </c>
      <c r="C20" s="52"/>
      <c r="D20" s="52"/>
      <c r="E20" s="52"/>
      <c r="F20" s="52"/>
      <c r="G20" s="52"/>
      <c r="H20" s="52"/>
      <c r="I20" s="52"/>
      <c r="J20" s="52"/>
      <c r="K20" s="52"/>
    </row>
    <row r="21" spans="2:11" ht="22.5" customHeight="1">
      <c r="B21" s="43" t="s">
        <v>80</v>
      </c>
      <c r="C21" s="41" t="s">
        <v>81</v>
      </c>
      <c r="D21" s="41"/>
      <c r="E21" s="41"/>
      <c r="F21" s="41"/>
      <c r="G21" s="41"/>
      <c r="H21" s="41"/>
      <c r="I21" s="41"/>
      <c r="J21" s="41"/>
      <c r="K21" s="41"/>
    </row>
    <row r="22" spans="2:11" ht="22.5" customHeight="1">
      <c r="B22" s="43" t="s">
        <v>80</v>
      </c>
      <c r="C22" s="41" t="s">
        <v>84</v>
      </c>
      <c r="D22" s="41"/>
      <c r="E22" s="41"/>
      <c r="F22" s="41"/>
      <c r="G22" s="41"/>
      <c r="H22" s="41"/>
      <c r="I22" s="41"/>
      <c r="J22" s="41"/>
      <c r="K22" s="41"/>
    </row>
    <row r="23" spans="2:11" ht="22.5" customHeight="1">
      <c r="B23" s="43"/>
      <c r="C23" s="41"/>
      <c r="D23" s="41"/>
      <c r="E23" s="41"/>
      <c r="F23" s="41"/>
      <c r="G23" s="41"/>
      <c r="H23" s="41"/>
      <c r="I23" s="41"/>
      <c r="J23" s="41"/>
      <c r="K23" s="41"/>
    </row>
    <row r="24" spans="2:11" ht="9" customHeight="1">
      <c r="B24" s="43"/>
      <c r="C24" s="41"/>
      <c r="D24" s="41"/>
      <c r="E24" s="41"/>
      <c r="F24" s="41"/>
      <c r="G24" s="41"/>
      <c r="H24" s="41"/>
      <c r="I24" s="41"/>
      <c r="J24" s="41"/>
      <c r="K24" s="41"/>
    </row>
    <row r="25" spans="2:11" ht="22.5" customHeight="1">
      <c r="B25" s="51" t="s">
        <v>123</v>
      </c>
      <c r="C25" s="52"/>
      <c r="D25" s="52"/>
      <c r="E25" s="52"/>
      <c r="F25" s="52"/>
      <c r="G25" s="52"/>
      <c r="H25" s="52"/>
      <c r="I25" s="52"/>
      <c r="J25" s="52"/>
      <c r="K25" s="52"/>
    </row>
    <row r="26" spans="2:11" ht="22.5" customHeight="1">
      <c r="B26" s="43" t="s">
        <v>80</v>
      </c>
      <c r="C26" s="41" t="s">
        <v>124</v>
      </c>
      <c r="D26" s="41"/>
      <c r="E26" s="41"/>
      <c r="F26" s="41"/>
      <c r="G26" s="41"/>
      <c r="H26" s="41"/>
      <c r="I26" s="41"/>
      <c r="J26" s="41"/>
      <c r="K26" s="41"/>
    </row>
    <row r="27" spans="2:11" ht="22.5" customHeight="1">
      <c r="B27" s="43" t="s">
        <v>80</v>
      </c>
      <c r="C27" s="41" t="s">
        <v>86</v>
      </c>
      <c r="D27" s="41"/>
      <c r="E27" s="41"/>
      <c r="F27" s="41"/>
      <c r="G27" s="41"/>
      <c r="H27" s="41"/>
      <c r="I27" s="41"/>
      <c r="J27" s="41"/>
      <c r="K27" s="41"/>
    </row>
    <row r="28" spans="2:11" ht="22.5" customHeight="1">
      <c r="B28" s="43"/>
      <c r="C28" s="41" t="s">
        <v>89</v>
      </c>
      <c r="D28" s="41"/>
      <c r="E28" s="41"/>
      <c r="F28" s="41"/>
      <c r="G28" s="41"/>
      <c r="H28" s="41"/>
      <c r="I28" s="41"/>
      <c r="J28" s="41"/>
      <c r="K28" s="41"/>
    </row>
    <row r="29" spans="2:11" ht="9" customHeight="1">
      <c r="B29" s="43"/>
      <c r="C29" s="41"/>
      <c r="D29" s="41"/>
      <c r="E29" s="41"/>
      <c r="F29" s="41"/>
      <c r="G29" s="41"/>
      <c r="H29" s="41"/>
      <c r="I29" s="41"/>
      <c r="J29" s="41"/>
      <c r="K29" s="41"/>
    </row>
    <row r="30" spans="2:11" ht="22.5" customHeight="1">
      <c r="B30" s="51" t="s">
        <v>94</v>
      </c>
      <c r="C30" s="52"/>
      <c r="D30" s="52"/>
      <c r="E30" s="52"/>
      <c r="F30" s="52"/>
      <c r="G30" s="52"/>
      <c r="H30" s="52"/>
      <c r="I30" s="52"/>
      <c r="J30" s="52"/>
      <c r="K30" s="52"/>
    </row>
    <row r="31" spans="2:11" ht="22.5" customHeight="1">
      <c r="B31" s="43" t="s">
        <v>87</v>
      </c>
      <c r="C31" s="50" t="str">
        <f>連絡調整員あて!C31</f>
        <v>左右岸幹線用水路・饗庭井用水路・田中井幹線用水路</v>
      </c>
      <c r="D31" s="41"/>
      <c r="E31" s="41"/>
      <c r="F31" s="41"/>
      <c r="G31" s="41"/>
      <c r="H31" s="41"/>
      <c r="I31" s="41"/>
      <c r="J31" s="41"/>
      <c r="K31" s="41"/>
    </row>
    <row r="32" spans="2:11" ht="22.5" customHeight="1">
      <c r="B32" s="43"/>
      <c r="C32" s="75">
        <f>連絡調整員あて!C32</f>
        <v>44394</v>
      </c>
      <c r="D32" s="75"/>
      <c r="E32" s="44" t="s">
        <v>88</v>
      </c>
      <c r="F32" s="44" t="str">
        <f>連絡調整員あて!F32</f>
        <v>午後5時頃　～　断水を開始します。</v>
      </c>
      <c r="K32" s="44"/>
    </row>
    <row r="33" spans="2:11" ht="22.5" customHeight="1">
      <c r="B33" s="43"/>
      <c r="C33" s="75">
        <f>連絡調整員あて!C33</f>
        <v>44395</v>
      </c>
      <c r="D33" s="75"/>
      <c r="E33" s="44" t="s">
        <v>79</v>
      </c>
      <c r="F33" s="41" t="s">
        <v>91</v>
      </c>
      <c r="G33" s="49"/>
      <c r="H33" s="49"/>
      <c r="I33" s="44"/>
      <c r="J33" s="41"/>
      <c r="K33" s="44"/>
    </row>
    <row r="34" spans="2:11" ht="9" customHeight="1"/>
    <row r="35" spans="2:11" ht="22.5" customHeight="1">
      <c r="B35" s="51" t="str">
        <f>連絡調整員あて!B35</f>
        <v>　【水路清掃のお知らせ】</v>
      </c>
      <c r="C35" s="52"/>
      <c r="D35" s="52"/>
      <c r="E35" s="52"/>
      <c r="F35" s="52"/>
      <c r="G35" s="52"/>
      <c r="H35" s="52"/>
      <c r="I35" s="52"/>
      <c r="J35" s="52"/>
      <c r="K35" s="52"/>
    </row>
    <row r="36" spans="2:11" ht="7.5" customHeight="1"/>
    <row r="37" spans="2:11" ht="26.25" customHeight="1">
      <c r="B37" s="89" t="str">
        <f>連絡調整員あて!B37</f>
        <v>【令和3年度】　春期</v>
      </c>
      <c r="C37" s="86"/>
      <c r="D37" s="87"/>
      <c r="E37" s="88">
        <f>連絡調整員あて!E37</f>
        <v>44640</v>
      </c>
      <c r="F37" s="88"/>
      <c r="G37" s="88"/>
      <c r="H37" s="39" t="s">
        <v>79</v>
      </c>
      <c r="I37" s="86" t="str">
        <f>連絡調整員あて!I37</f>
        <v>（3月第3日曜日）</v>
      </c>
      <c r="J37" s="86"/>
      <c r="K37" s="87"/>
    </row>
    <row r="38" spans="2:11" ht="26.25" customHeight="1">
      <c r="B38" s="89" t="str">
        <f>連絡調整員あて!B38</f>
        <v>【令和4年度】　夏期</v>
      </c>
      <c r="C38" s="86"/>
      <c r="D38" s="87"/>
      <c r="E38" s="88">
        <f>連絡調整員あて!E38</f>
        <v>44759</v>
      </c>
      <c r="F38" s="88"/>
      <c r="G38" s="88"/>
      <c r="H38" s="39" t="s">
        <v>79</v>
      </c>
      <c r="I38" s="86" t="str">
        <f>連絡調整員あて!I38</f>
        <v>（7月第3日曜日）</v>
      </c>
      <c r="J38" s="86"/>
      <c r="K38" s="87"/>
    </row>
  </sheetData>
  <mergeCells count="18">
    <mergeCell ref="B37:D37"/>
    <mergeCell ref="E37:G37"/>
    <mergeCell ref="I37:K37"/>
    <mergeCell ref="B38:D38"/>
    <mergeCell ref="E38:G38"/>
    <mergeCell ref="I38:K38"/>
    <mergeCell ref="C33:D33"/>
    <mergeCell ref="I2:K2"/>
    <mergeCell ref="I3:K3"/>
    <mergeCell ref="I5:K5"/>
    <mergeCell ref="I6:K6"/>
    <mergeCell ref="I7:K7"/>
    <mergeCell ref="B9:K10"/>
    <mergeCell ref="B17:D18"/>
    <mergeCell ref="E17:I17"/>
    <mergeCell ref="J17:K17"/>
    <mergeCell ref="E18:K18"/>
    <mergeCell ref="C32:D32"/>
  </mergeCells>
  <phoneticPr fontId="2"/>
  <printOptions horizontalCentered="1" verticalCentered="1"/>
  <pageMargins left="0" right="0" top="0" bottom="0"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113EE-23D8-474F-81BE-E619F10002C4}">
  <sheetPr codeName="Sheet7"/>
  <dimension ref="B1:K38"/>
  <sheetViews>
    <sheetView zoomScaleNormal="100" workbookViewId="0">
      <selection activeCell="I4" sqref="I4"/>
    </sheetView>
  </sheetViews>
  <sheetFormatPr defaultRowHeight="18.75" customHeight="1"/>
  <cols>
    <col min="1" max="1" width="3.75" style="36" customWidth="1"/>
    <col min="2" max="11" width="7.5" style="36" customWidth="1"/>
    <col min="12" max="12" width="3.75" style="36" customWidth="1"/>
    <col min="13" max="16384" width="9" style="36"/>
  </cols>
  <sheetData>
    <row r="1" spans="2:11" ht="18.75" customHeight="1">
      <c r="F1" s="90" t="s">
        <v>125</v>
      </c>
      <c r="G1" s="90"/>
    </row>
    <row r="2" spans="2:11" ht="18.75" customHeight="1">
      <c r="F2" s="90"/>
      <c r="G2" s="90"/>
      <c r="I2" s="74" t="str">
        <f>連絡調整員あて!I2</f>
        <v>安土改第108号</v>
      </c>
      <c r="J2" s="74"/>
      <c r="K2" s="74"/>
    </row>
    <row r="3" spans="2:11" ht="18.75" customHeight="1">
      <c r="I3" s="73">
        <f>連絡調整員あて!I3</f>
        <v>44348</v>
      </c>
      <c r="J3" s="73"/>
      <c r="K3" s="73"/>
    </row>
    <row r="4" spans="2:11" ht="18.75" customHeight="1">
      <c r="B4" s="37" t="s">
        <v>97</v>
      </c>
      <c r="C4" s="36" t="s">
        <v>74</v>
      </c>
    </row>
    <row r="5" spans="2:11" ht="18.75" customHeight="1">
      <c r="I5" s="74" t="s">
        <v>66</v>
      </c>
      <c r="J5" s="74"/>
      <c r="K5" s="74"/>
    </row>
    <row r="6" spans="2:11" ht="18.75" customHeight="1">
      <c r="I6" s="74" t="s">
        <v>75</v>
      </c>
      <c r="J6" s="74"/>
      <c r="K6" s="74"/>
    </row>
    <row r="7" spans="2:11" ht="18.75" customHeight="1">
      <c r="I7" s="74" t="s">
        <v>76</v>
      </c>
      <c r="J7" s="74"/>
      <c r="K7" s="74"/>
    </row>
    <row r="9" spans="2:11" ht="18.75" customHeight="1">
      <c r="B9" s="72" t="str">
        <f>連絡調整員あて!B9</f>
        <v>令和3年度　夏期水路清掃について（依頼）</v>
      </c>
      <c r="C9" s="72"/>
      <c r="D9" s="72"/>
      <c r="E9" s="72"/>
      <c r="F9" s="72"/>
      <c r="G9" s="72"/>
      <c r="H9" s="72"/>
      <c r="I9" s="72"/>
      <c r="J9" s="72"/>
      <c r="K9" s="72"/>
    </row>
    <row r="10" spans="2:11" ht="18.75" customHeight="1">
      <c r="B10" s="72"/>
      <c r="C10" s="72"/>
      <c r="D10" s="72"/>
      <c r="E10" s="72"/>
      <c r="F10" s="72"/>
      <c r="G10" s="72"/>
      <c r="H10" s="72"/>
      <c r="I10" s="72"/>
      <c r="J10" s="72"/>
      <c r="K10" s="72"/>
    </row>
    <row r="11" spans="2:11" ht="18.75" customHeight="1">
      <c r="B11" s="36" t="s">
        <v>77</v>
      </c>
    </row>
    <row r="12" spans="2:11" ht="18.75" customHeight="1">
      <c r="B12" s="36" t="str">
        <f>連絡調整員あて!B12</f>
        <v>　さて、本年度の夏期水路清掃を下記の日程により計画しております。</v>
      </c>
    </row>
    <row r="13" spans="2:11" ht="18.75" customHeight="1">
      <c r="B13" s="36" t="s">
        <v>78</v>
      </c>
    </row>
    <row r="14" spans="2:11" ht="18.75" customHeight="1">
      <c r="B14" s="36" t="s">
        <v>82</v>
      </c>
    </row>
    <row r="15" spans="2:11" ht="18.75" customHeight="1">
      <c r="B15" s="36" t="s">
        <v>83</v>
      </c>
    </row>
    <row r="17" spans="2:11" ht="26.25" customHeight="1">
      <c r="B17" s="80" t="str">
        <f>連絡調整員あて!B17</f>
        <v>夏期水路清掃　　　　　　　　　実施日</v>
      </c>
      <c r="C17" s="81"/>
      <c r="D17" s="82"/>
      <c r="E17" s="76">
        <v>44395</v>
      </c>
      <c r="F17" s="77"/>
      <c r="G17" s="77"/>
      <c r="H17" s="77"/>
      <c r="I17" s="77"/>
      <c r="J17" s="78" t="s">
        <v>79</v>
      </c>
      <c r="K17" s="79"/>
    </row>
    <row r="18" spans="2:11" ht="26.25" customHeight="1">
      <c r="B18" s="80"/>
      <c r="C18" s="81"/>
      <c r="D18" s="82"/>
      <c r="E18" s="83" t="s">
        <v>119</v>
      </c>
      <c r="F18" s="84"/>
      <c r="G18" s="84"/>
      <c r="H18" s="84"/>
      <c r="I18" s="84"/>
      <c r="J18" s="84"/>
      <c r="K18" s="85"/>
    </row>
    <row r="20" spans="2:11" ht="22.5" customHeight="1">
      <c r="B20" s="51" t="s">
        <v>92</v>
      </c>
      <c r="C20" s="52"/>
      <c r="D20" s="52"/>
      <c r="E20" s="52"/>
      <c r="F20" s="52"/>
      <c r="G20" s="52"/>
      <c r="H20" s="52"/>
      <c r="I20" s="52"/>
      <c r="J20" s="52"/>
      <c r="K20" s="52"/>
    </row>
    <row r="21" spans="2:11" ht="22.5" customHeight="1">
      <c r="B21" s="43" t="s">
        <v>80</v>
      </c>
      <c r="C21" s="41" t="s">
        <v>81</v>
      </c>
      <c r="D21" s="41"/>
      <c r="E21" s="41"/>
      <c r="F21" s="41"/>
      <c r="G21" s="41"/>
      <c r="H21" s="41"/>
      <c r="I21" s="41"/>
      <c r="J21" s="41"/>
      <c r="K21" s="41"/>
    </row>
    <row r="22" spans="2:11" ht="22.5" customHeight="1">
      <c r="B22" s="43" t="s">
        <v>80</v>
      </c>
      <c r="C22" s="41" t="s">
        <v>84</v>
      </c>
      <c r="D22" s="41"/>
      <c r="E22" s="41"/>
      <c r="F22" s="41"/>
      <c r="G22" s="41"/>
      <c r="H22" s="41"/>
      <c r="I22" s="41"/>
      <c r="J22" s="41"/>
      <c r="K22" s="41"/>
    </row>
    <row r="23" spans="2:11" ht="22.5" customHeight="1">
      <c r="B23" s="43"/>
      <c r="C23" s="41"/>
      <c r="D23" s="41"/>
      <c r="E23" s="41"/>
      <c r="F23" s="41"/>
      <c r="G23" s="41"/>
      <c r="H23" s="41"/>
      <c r="I23" s="41"/>
      <c r="J23" s="41"/>
      <c r="K23" s="41"/>
    </row>
    <row r="24" spans="2:11" ht="9" customHeight="1">
      <c r="B24" s="43"/>
      <c r="C24" s="41"/>
      <c r="D24" s="41"/>
      <c r="E24" s="41"/>
      <c r="F24" s="41"/>
      <c r="G24" s="41"/>
      <c r="H24" s="41"/>
      <c r="I24" s="41"/>
      <c r="J24" s="41"/>
      <c r="K24" s="41"/>
    </row>
    <row r="25" spans="2:11" ht="22.5" customHeight="1">
      <c r="B25" s="51" t="s">
        <v>123</v>
      </c>
      <c r="C25" s="52"/>
      <c r="D25" s="52"/>
      <c r="E25" s="52"/>
      <c r="F25" s="52"/>
      <c r="G25" s="52"/>
      <c r="H25" s="52"/>
      <c r="I25" s="52"/>
      <c r="J25" s="52"/>
      <c r="K25" s="52"/>
    </row>
    <row r="26" spans="2:11" ht="22.5" customHeight="1">
      <c r="B26" s="43" t="s">
        <v>80</v>
      </c>
      <c r="C26" s="41" t="s">
        <v>124</v>
      </c>
      <c r="D26" s="41"/>
      <c r="E26" s="41"/>
      <c r="F26" s="41"/>
      <c r="G26" s="41"/>
      <c r="H26" s="41"/>
      <c r="I26" s="41"/>
      <c r="J26" s="41"/>
      <c r="K26" s="41"/>
    </row>
    <row r="27" spans="2:11" ht="22.5" customHeight="1">
      <c r="B27" s="43" t="s">
        <v>80</v>
      </c>
      <c r="C27" s="41" t="s">
        <v>86</v>
      </c>
      <c r="D27" s="41"/>
      <c r="E27" s="41"/>
      <c r="F27" s="41"/>
      <c r="G27" s="41"/>
      <c r="H27" s="41"/>
      <c r="I27" s="41"/>
      <c r="J27" s="41"/>
      <c r="K27" s="41"/>
    </row>
    <row r="28" spans="2:11" ht="22.5" customHeight="1">
      <c r="B28" s="43"/>
      <c r="C28" s="41" t="s">
        <v>89</v>
      </c>
      <c r="D28" s="41"/>
      <c r="E28" s="41"/>
      <c r="F28" s="41"/>
      <c r="G28" s="41"/>
      <c r="H28" s="41"/>
      <c r="I28" s="41"/>
      <c r="J28" s="41"/>
      <c r="K28" s="41"/>
    </row>
    <row r="29" spans="2:11" ht="9" customHeight="1">
      <c r="B29" s="43"/>
      <c r="C29" s="41"/>
      <c r="D29" s="41"/>
      <c r="E29" s="41"/>
      <c r="F29" s="41"/>
      <c r="G29" s="41"/>
      <c r="H29" s="41"/>
      <c r="I29" s="41"/>
      <c r="J29" s="41"/>
      <c r="K29" s="41"/>
    </row>
    <row r="30" spans="2:11" ht="22.5" customHeight="1">
      <c r="B30" s="51" t="s">
        <v>94</v>
      </c>
      <c r="C30" s="52"/>
      <c r="D30" s="52"/>
      <c r="E30" s="52"/>
      <c r="F30" s="52"/>
      <c r="G30" s="52"/>
      <c r="H30" s="52"/>
      <c r="I30" s="52"/>
      <c r="J30" s="52"/>
      <c r="K30" s="52"/>
    </row>
    <row r="31" spans="2:11" ht="22.5" customHeight="1">
      <c r="B31" s="43" t="s">
        <v>87</v>
      </c>
      <c r="C31" s="50" t="s">
        <v>120</v>
      </c>
      <c r="D31" s="41"/>
      <c r="E31" s="41"/>
      <c r="F31" s="41"/>
      <c r="G31" s="41"/>
      <c r="H31" s="41"/>
      <c r="I31" s="41"/>
      <c r="J31" s="41"/>
      <c r="K31" s="41"/>
    </row>
    <row r="32" spans="2:11" ht="22.5" customHeight="1">
      <c r="B32" s="43"/>
      <c r="C32" s="75">
        <v>44394</v>
      </c>
      <c r="D32" s="75"/>
      <c r="E32" s="44" t="s">
        <v>88</v>
      </c>
      <c r="F32" s="44" t="s">
        <v>90</v>
      </c>
      <c r="K32" s="44"/>
    </row>
    <row r="33" spans="2:11" ht="22.5" customHeight="1">
      <c r="B33" s="43"/>
      <c r="C33" s="75">
        <v>44395</v>
      </c>
      <c r="D33" s="75"/>
      <c r="E33" s="44" t="s">
        <v>79</v>
      </c>
      <c r="F33" s="41" t="s">
        <v>91</v>
      </c>
      <c r="G33" s="62"/>
      <c r="H33" s="62"/>
      <c r="I33" s="44"/>
      <c r="J33" s="41"/>
      <c r="K33" s="44"/>
    </row>
    <row r="34" spans="2:11" ht="9" customHeight="1"/>
    <row r="35" spans="2:11" ht="22.5" customHeight="1">
      <c r="B35" s="51" t="str">
        <f>連絡調整員あて!B35</f>
        <v>　【水路清掃のお知らせ】</v>
      </c>
      <c r="C35" s="52"/>
      <c r="D35" s="52"/>
      <c r="E35" s="52"/>
      <c r="F35" s="52"/>
      <c r="G35" s="52"/>
      <c r="H35" s="52"/>
      <c r="I35" s="52"/>
      <c r="J35" s="52"/>
      <c r="K35" s="52"/>
    </row>
    <row r="36" spans="2:11" ht="7.5" customHeight="1"/>
    <row r="37" spans="2:11" ht="26.25" customHeight="1">
      <c r="B37" s="89" t="str">
        <f>連絡調整員あて!B37</f>
        <v>【令和3年度】　春期</v>
      </c>
      <c r="C37" s="86"/>
      <c r="D37" s="87"/>
      <c r="E37" s="88">
        <v>44640</v>
      </c>
      <c r="F37" s="88"/>
      <c r="G37" s="88"/>
      <c r="H37" s="39" t="s">
        <v>79</v>
      </c>
      <c r="I37" s="86" t="str">
        <f>連絡調整員あて!I37</f>
        <v>（3月第3日曜日）</v>
      </c>
      <c r="J37" s="86"/>
      <c r="K37" s="87"/>
    </row>
    <row r="38" spans="2:11" ht="26.25" customHeight="1">
      <c r="B38" s="89" t="str">
        <f>連絡調整員あて!B38</f>
        <v>【令和4年度】　夏期</v>
      </c>
      <c r="C38" s="86"/>
      <c r="D38" s="87"/>
      <c r="E38" s="88">
        <v>44759</v>
      </c>
      <c r="F38" s="88"/>
      <c r="G38" s="88"/>
      <c r="H38" s="39" t="s">
        <v>79</v>
      </c>
      <c r="I38" s="86" t="str">
        <f>連絡調整員あて!I38</f>
        <v>（7月第3日曜日）</v>
      </c>
      <c r="J38" s="86"/>
      <c r="K38" s="87"/>
    </row>
  </sheetData>
  <mergeCells count="19">
    <mergeCell ref="C33:D33"/>
    <mergeCell ref="B37:D37"/>
    <mergeCell ref="E37:G37"/>
    <mergeCell ref="I37:K37"/>
    <mergeCell ref="B38:D38"/>
    <mergeCell ref="E38:G38"/>
    <mergeCell ref="I38:K38"/>
    <mergeCell ref="C32:D32"/>
    <mergeCell ref="F1:G2"/>
    <mergeCell ref="I2:K2"/>
    <mergeCell ref="I3:K3"/>
    <mergeCell ref="I5:K5"/>
    <mergeCell ref="I6:K6"/>
    <mergeCell ref="I7:K7"/>
    <mergeCell ref="B9:K10"/>
    <mergeCell ref="B17:D18"/>
    <mergeCell ref="E17:I17"/>
    <mergeCell ref="J17:K17"/>
    <mergeCell ref="E18:K18"/>
  </mergeCells>
  <phoneticPr fontId="2"/>
  <printOptions horizontalCentered="1"/>
  <pageMargins left="0" right="0" top="0" bottom="0"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AFA91-D453-4ED3-876B-47F4AF3AD919}">
  <sheetPr codeName="Sheet8"/>
  <dimension ref="B1:P41"/>
  <sheetViews>
    <sheetView showGridLines="0" zoomScaleNormal="100" workbookViewId="0">
      <selection activeCell="P45" sqref="P45"/>
    </sheetView>
  </sheetViews>
  <sheetFormatPr defaultRowHeight="18.75" customHeight="1"/>
  <cols>
    <col min="1" max="1" width="3.75" style="36" customWidth="1"/>
    <col min="2" max="11" width="7.5" style="36" customWidth="1"/>
    <col min="12" max="12" width="3.75" style="36" customWidth="1"/>
    <col min="13" max="16384" width="9" style="36"/>
  </cols>
  <sheetData>
    <row r="1" spans="2:16" ht="18.75" customHeight="1" thickBot="1"/>
    <row r="2" spans="2:16" ht="18.75" customHeight="1">
      <c r="F2" s="95" t="s">
        <v>110</v>
      </c>
      <c r="G2" s="96"/>
      <c r="O2" s="95" t="s">
        <v>110</v>
      </c>
      <c r="P2" s="96"/>
    </row>
    <row r="3" spans="2:16" ht="18.75" customHeight="1" thickBot="1">
      <c r="B3" s="59" t="s">
        <v>104</v>
      </c>
      <c r="F3" s="97"/>
      <c r="G3" s="98"/>
      <c r="I3" s="93">
        <f>連絡調整員あて!I3</f>
        <v>44348</v>
      </c>
      <c r="J3" s="93"/>
      <c r="K3" s="93"/>
      <c r="O3" s="97"/>
      <c r="P3" s="98"/>
    </row>
    <row r="4" spans="2:16" ht="18.75" customHeight="1">
      <c r="I4" s="94" t="s">
        <v>66</v>
      </c>
      <c r="J4" s="94"/>
      <c r="K4" s="94"/>
    </row>
    <row r="6" spans="2:16" ht="18.75" customHeight="1">
      <c r="B6" s="36" t="s">
        <v>105</v>
      </c>
    </row>
    <row r="7" spans="2:16" ht="18.75" customHeight="1">
      <c r="B7" s="36" t="str">
        <f>連絡調整員あて!B12</f>
        <v>　さて、本年度の夏期水路清掃を下記の日程により計画しております。</v>
      </c>
    </row>
    <row r="8" spans="2:16" ht="18.75" customHeight="1">
      <c r="B8" s="36" t="s">
        <v>106</v>
      </c>
    </row>
    <row r="9" spans="2:16" ht="18.75" customHeight="1">
      <c r="B9" s="36" t="s">
        <v>107</v>
      </c>
    </row>
    <row r="11" spans="2:16" ht="26.25" customHeight="1">
      <c r="B11" s="80" t="str">
        <f>連絡調整員あて!B17</f>
        <v>夏期水路清掃　　　　　　　　　実施日</v>
      </c>
      <c r="C11" s="81"/>
      <c r="D11" s="82"/>
      <c r="E11" s="76">
        <f>連絡調整員あて!E17</f>
        <v>44395</v>
      </c>
      <c r="F11" s="77"/>
      <c r="G11" s="77"/>
      <c r="H11" s="77"/>
      <c r="I11" s="77"/>
      <c r="J11" s="78" t="s">
        <v>79</v>
      </c>
      <c r="K11" s="79"/>
    </row>
    <row r="12" spans="2:16" ht="26.25" customHeight="1">
      <c r="B12" s="80"/>
      <c r="C12" s="81"/>
      <c r="D12" s="82"/>
      <c r="E12" s="83" t="s">
        <v>119</v>
      </c>
      <c r="F12" s="84"/>
      <c r="G12" s="84"/>
      <c r="H12" s="84"/>
      <c r="I12" s="84"/>
      <c r="J12" s="84"/>
      <c r="K12" s="85"/>
    </row>
    <row r="14" spans="2:16" ht="22.5" customHeight="1">
      <c r="B14" s="51" t="s">
        <v>92</v>
      </c>
      <c r="C14" s="52"/>
      <c r="D14" s="52"/>
      <c r="E14" s="52"/>
      <c r="F14" s="52"/>
      <c r="G14" s="52"/>
      <c r="H14" s="52"/>
      <c r="I14" s="52"/>
      <c r="J14" s="52"/>
      <c r="K14" s="52"/>
    </row>
    <row r="15" spans="2:16" ht="9" customHeight="1">
      <c r="B15" s="43"/>
      <c r="C15" s="41"/>
      <c r="D15" s="41"/>
      <c r="E15" s="41"/>
      <c r="F15" s="41"/>
      <c r="G15" s="41"/>
      <c r="H15" s="41"/>
      <c r="I15" s="41"/>
      <c r="J15" s="41"/>
      <c r="K15" s="41"/>
    </row>
    <row r="16" spans="2:16" ht="22.5" customHeight="1">
      <c r="B16" s="43" t="s">
        <v>80</v>
      </c>
      <c r="C16" s="41" t="s">
        <v>112</v>
      </c>
      <c r="D16" s="41"/>
      <c r="E16" s="41"/>
      <c r="F16" s="41"/>
      <c r="G16" s="41"/>
      <c r="H16" s="41"/>
      <c r="I16" s="41"/>
      <c r="J16" s="41"/>
      <c r="K16" s="41"/>
    </row>
    <row r="17" spans="2:11" ht="22.5" customHeight="1">
      <c r="B17" s="43"/>
      <c r="C17" s="41" t="s">
        <v>113</v>
      </c>
      <c r="D17" s="41"/>
      <c r="E17" s="41"/>
      <c r="F17" s="41"/>
      <c r="G17" s="41"/>
      <c r="H17" s="41"/>
      <c r="I17" s="41"/>
      <c r="J17" s="41"/>
      <c r="K17" s="41"/>
    </row>
    <row r="18" spans="2:11" ht="9" customHeight="1">
      <c r="B18" s="43"/>
      <c r="C18" s="41"/>
      <c r="D18" s="41"/>
      <c r="E18" s="41"/>
      <c r="F18" s="41"/>
      <c r="G18" s="41"/>
      <c r="H18" s="41"/>
      <c r="I18" s="41"/>
      <c r="J18" s="41"/>
      <c r="K18" s="41"/>
    </row>
    <row r="19" spans="2:11" ht="22.5" customHeight="1">
      <c r="B19" s="51" t="s">
        <v>123</v>
      </c>
      <c r="C19" s="52"/>
      <c r="D19" s="52"/>
      <c r="E19" s="52"/>
      <c r="F19" s="52"/>
      <c r="G19" s="52"/>
      <c r="H19" s="52"/>
      <c r="I19" s="52"/>
      <c r="J19" s="52"/>
      <c r="K19" s="52"/>
    </row>
    <row r="20" spans="2:11" ht="9" customHeight="1">
      <c r="B20" s="43"/>
      <c r="C20" s="41"/>
      <c r="D20" s="41"/>
      <c r="E20" s="41"/>
      <c r="F20" s="41"/>
      <c r="G20" s="41"/>
      <c r="H20" s="41"/>
      <c r="I20" s="41"/>
      <c r="J20" s="41"/>
      <c r="K20" s="41"/>
    </row>
    <row r="21" spans="2:11" ht="22.5" customHeight="1">
      <c r="B21" s="43" t="s">
        <v>80</v>
      </c>
      <c r="C21" s="41" t="s">
        <v>124</v>
      </c>
      <c r="D21" s="41"/>
      <c r="E21" s="41"/>
      <c r="F21" s="41"/>
      <c r="G21" s="41"/>
      <c r="H21" s="41"/>
      <c r="I21" s="41"/>
      <c r="J21" s="41"/>
      <c r="K21" s="41"/>
    </row>
    <row r="22" spans="2:11" ht="22.5" customHeight="1">
      <c r="B22" s="43" t="s">
        <v>80</v>
      </c>
      <c r="C22" s="41" t="s">
        <v>86</v>
      </c>
      <c r="D22" s="41"/>
      <c r="E22" s="41"/>
      <c r="F22" s="41"/>
      <c r="G22" s="41"/>
      <c r="H22" s="41"/>
      <c r="I22" s="41"/>
      <c r="J22" s="41"/>
      <c r="K22" s="41"/>
    </row>
    <row r="23" spans="2:11" ht="22.5" customHeight="1">
      <c r="B23" s="43"/>
      <c r="C23" s="41" t="s">
        <v>89</v>
      </c>
      <c r="D23" s="41"/>
      <c r="E23" s="41"/>
      <c r="F23" s="41"/>
      <c r="G23" s="41"/>
      <c r="H23" s="41"/>
      <c r="I23" s="41"/>
      <c r="J23" s="41"/>
      <c r="K23" s="41"/>
    </row>
    <row r="24" spans="2:11" ht="9" customHeight="1">
      <c r="B24" s="43"/>
      <c r="C24" s="41"/>
      <c r="D24" s="41"/>
      <c r="E24" s="41"/>
      <c r="F24" s="41"/>
      <c r="G24" s="41"/>
      <c r="H24" s="41"/>
      <c r="I24" s="41"/>
      <c r="J24" s="41"/>
      <c r="K24" s="41"/>
    </row>
    <row r="25" spans="2:11" ht="22.5" customHeight="1">
      <c r="B25" s="51" t="s">
        <v>94</v>
      </c>
      <c r="C25" s="52"/>
      <c r="D25" s="52"/>
      <c r="E25" s="52"/>
      <c r="F25" s="52"/>
      <c r="G25" s="52"/>
      <c r="H25" s="52"/>
      <c r="I25" s="52"/>
      <c r="J25" s="52"/>
      <c r="K25" s="52"/>
    </row>
    <row r="26" spans="2:11" ht="9" customHeight="1">
      <c r="B26" s="43"/>
      <c r="C26" s="41"/>
      <c r="D26" s="41"/>
      <c r="E26" s="41"/>
      <c r="F26" s="41"/>
      <c r="G26" s="41"/>
      <c r="H26" s="41"/>
      <c r="I26" s="41"/>
      <c r="J26" s="41"/>
      <c r="K26" s="41"/>
    </row>
    <row r="27" spans="2:11" ht="22.5" customHeight="1">
      <c r="B27" s="45" t="s">
        <v>87</v>
      </c>
      <c r="C27" s="55" t="str">
        <f>連絡調整員あて!C31</f>
        <v>左右岸幹線用水路・饗庭井用水路・田中井幹線用水路</v>
      </c>
      <c r="D27" s="46"/>
      <c r="E27" s="46"/>
      <c r="F27" s="46"/>
      <c r="G27" s="46"/>
      <c r="H27" s="46"/>
      <c r="I27" s="46"/>
      <c r="J27" s="46"/>
      <c r="K27" s="47"/>
    </row>
    <row r="28" spans="2:11" ht="22.5" customHeight="1">
      <c r="B28" s="40"/>
      <c r="C28" s="75">
        <f>連絡調整員あて!C32</f>
        <v>44394</v>
      </c>
      <c r="D28" s="75"/>
      <c r="E28" s="44" t="s">
        <v>88</v>
      </c>
      <c r="F28" s="44" t="str">
        <f>連絡調整員あて!F32</f>
        <v>午後5時頃　～　断水を開始します。</v>
      </c>
      <c r="G28" s="41"/>
      <c r="H28" s="41"/>
      <c r="I28" s="41"/>
      <c r="J28" s="41"/>
      <c r="K28" s="48"/>
    </row>
    <row r="29" spans="2:11" ht="22.5" customHeight="1">
      <c r="B29" s="42"/>
      <c r="C29" s="92">
        <f>連絡調整員あて!C33</f>
        <v>44395</v>
      </c>
      <c r="D29" s="92"/>
      <c r="E29" s="56" t="s">
        <v>79</v>
      </c>
      <c r="F29" s="38" t="s">
        <v>91</v>
      </c>
      <c r="G29" s="57"/>
      <c r="H29" s="57"/>
      <c r="I29" s="56"/>
      <c r="J29" s="38"/>
      <c r="K29" s="58"/>
    </row>
    <row r="30" spans="2:11" ht="9" customHeight="1">
      <c r="B30" s="43"/>
      <c r="C30" s="41"/>
      <c r="D30" s="41"/>
      <c r="E30" s="41"/>
      <c r="F30" s="41"/>
      <c r="G30" s="41"/>
      <c r="H30" s="41"/>
      <c r="I30" s="41"/>
      <c r="J30" s="41"/>
      <c r="K30" s="41"/>
    </row>
    <row r="31" spans="2:11" ht="22.5" customHeight="1">
      <c r="B31" s="53" t="s">
        <v>64</v>
      </c>
      <c r="C31" s="54" t="s">
        <v>108</v>
      </c>
      <c r="D31" s="41"/>
      <c r="E31" s="41"/>
      <c r="F31" s="41"/>
      <c r="G31" s="41"/>
      <c r="H31" s="41"/>
      <c r="I31" s="41"/>
      <c r="J31" s="41"/>
      <c r="K31" s="41"/>
    </row>
    <row r="32" spans="2:11" ht="22.5" customHeight="1">
      <c r="B32" s="53" t="s">
        <v>64</v>
      </c>
      <c r="C32" s="54" t="s">
        <v>111</v>
      </c>
      <c r="D32" s="41"/>
      <c r="E32" s="41"/>
      <c r="F32" s="41"/>
      <c r="G32" s="41"/>
      <c r="H32" s="41"/>
      <c r="I32" s="41"/>
      <c r="J32" s="41"/>
      <c r="K32" s="41"/>
    </row>
    <row r="33" spans="2:11" ht="22.5" customHeight="1">
      <c r="B33" s="43"/>
      <c r="C33" s="54" t="s">
        <v>109</v>
      </c>
      <c r="D33" s="41"/>
      <c r="E33" s="41"/>
      <c r="F33" s="41"/>
      <c r="G33" s="41"/>
      <c r="H33" s="41"/>
      <c r="I33" s="41"/>
      <c r="J33" s="41"/>
      <c r="K33" s="41"/>
    </row>
    <row r="34" spans="2:11" ht="9" customHeight="1"/>
    <row r="35" spans="2:11" ht="22.5" customHeight="1">
      <c r="B35" s="51" t="str">
        <f>連絡調整員あて!B35</f>
        <v>　【水路清掃のお知らせ】</v>
      </c>
      <c r="C35" s="52"/>
      <c r="D35" s="52"/>
      <c r="E35" s="52"/>
      <c r="F35" s="52"/>
      <c r="G35" s="52"/>
      <c r="H35" s="52"/>
      <c r="I35" s="52"/>
      <c r="J35" s="52"/>
      <c r="K35" s="52"/>
    </row>
    <row r="36" spans="2:11" ht="7.5" customHeight="1"/>
    <row r="37" spans="2:11" ht="22.5" customHeight="1">
      <c r="B37" s="89" t="str">
        <f>連絡調整員あて!B37</f>
        <v>【令和3年度】　春期</v>
      </c>
      <c r="C37" s="86"/>
      <c r="D37" s="87"/>
      <c r="E37" s="88">
        <f>連絡調整員あて!E37</f>
        <v>44640</v>
      </c>
      <c r="F37" s="88"/>
      <c r="G37" s="88"/>
      <c r="H37" s="39" t="s">
        <v>79</v>
      </c>
      <c r="I37" s="86" t="str">
        <f>連絡調整員あて!I37</f>
        <v>（3月第3日曜日）</v>
      </c>
      <c r="J37" s="86"/>
      <c r="K37" s="87"/>
    </row>
    <row r="38" spans="2:11" ht="22.5" customHeight="1">
      <c r="B38" s="89" t="str">
        <f>連絡調整員あて!B38</f>
        <v>【令和4年度】　夏期</v>
      </c>
      <c r="C38" s="86"/>
      <c r="D38" s="87"/>
      <c r="E38" s="88">
        <f>連絡調整員あて!E38</f>
        <v>44759</v>
      </c>
      <c r="F38" s="88"/>
      <c r="G38" s="88"/>
      <c r="H38" s="39" t="s">
        <v>79</v>
      </c>
      <c r="I38" s="86" t="str">
        <f>連絡調整員あて!I38</f>
        <v>（7月第3日曜日）</v>
      </c>
      <c r="J38" s="86"/>
      <c r="K38" s="87"/>
    </row>
    <row r="39" spans="2:11" ht="9" customHeight="1">
      <c r="B39" s="43"/>
      <c r="C39" s="41"/>
      <c r="D39" s="41"/>
      <c r="E39" s="41"/>
      <c r="F39" s="41"/>
      <c r="G39" s="41"/>
      <c r="H39" s="41"/>
      <c r="I39" s="41"/>
      <c r="J39" s="41"/>
      <c r="K39" s="41"/>
    </row>
    <row r="40" spans="2:11" ht="22.5" customHeight="1">
      <c r="B40" s="60" t="s">
        <v>114</v>
      </c>
      <c r="C40" s="54"/>
      <c r="D40" s="41"/>
      <c r="E40" s="41"/>
      <c r="F40" s="41"/>
      <c r="G40" s="41"/>
      <c r="H40" s="41"/>
      <c r="I40" s="41"/>
      <c r="J40" s="41"/>
      <c r="K40" s="41"/>
    </row>
    <row r="41" spans="2:11" ht="22.5" customHeight="1">
      <c r="B41" s="60" t="s">
        <v>115</v>
      </c>
      <c r="C41" s="54"/>
      <c r="D41" s="41"/>
      <c r="E41" s="41"/>
      <c r="F41" s="41"/>
      <c r="G41" s="41"/>
      <c r="H41" s="41"/>
      <c r="I41" s="41"/>
      <c r="J41" s="41"/>
      <c r="K41" s="41"/>
    </row>
  </sheetData>
  <mergeCells count="16">
    <mergeCell ref="B37:D37"/>
    <mergeCell ref="E37:G37"/>
    <mergeCell ref="I37:K37"/>
    <mergeCell ref="B38:D38"/>
    <mergeCell ref="E38:G38"/>
    <mergeCell ref="I38:K38"/>
    <mergeCell ref="C29:D29"/>
    <mergeCell ref="I3:K3"/>
    <mergeCell ref="I4:K4"/>
    <mergeCell ref="O2:P3"/>
    <mergeCell ref="B11:D12"/>
    <mergeCell ref="E11:I11"/>
    <mergeCell ref="J11:K11"/>
    <mergeCell ref="E12:K12"/>
    <mergeCell ref="C28:D28"/>
    <mergeCell ref="F2:G3"/>
  </mergeCells>
  <phoneticPr fontId="2"/>
  <printOptions horizontalCentered="1" verticalCentered="1"/>
  <pageMargins left="0"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連絡調整員あて</vt:lpstr>
      <vt:lpstr>西万木</vt:lpstr>
      <vt:lpstr>霜降</vt:lpstr>
      <vt:lpstr>五番領外</vt:lpstr>
      <vt:lpstr>左岸３号分水担当</vt:lpstr>
      <vt:lpstr>円形分水工担当</vt:lpstr>
      <vt:lpstr>農事組合あて</vt:lpstr>
      <vt:lpstr>連絡調整員あて(写)</vt:lpstr>
      <vt:lpstr>回覧</vt:lpstr>
      <vt:lpstr>水路清掃事故報告について</vt:lpstr>
      <vt:lpstr>事故報告書</vt:lpstr>
      <vt:lpstr>高島市</vt:lpstr>
      <vt:lpstr>南部消防署</vt:lpstr>
      <vt:lpstr>漁協組合</vt:lpstr>
      <vt:lpstr>役員</vt:lpstr>
      <vt:lpstr>総代</vt:lpstr>
      <vt:lpstr>関係各位</vt:lpstr>
      <vt:lpstr>円形分水工担当!Print_Area</vt:lpstr>
      <vt:lpstr>回覧!Print_Area</vt:lpstr>
      <vt:lpstr>関係各位!Print_Area</vt:lpstr>
      <vt:lpstr>漁協組合!Print_Area</vt:lpstr>
      <vt:lpstr>五番領外!Print_Area</vt:lpstr>
      <vt:lpstr>高島市!Print_Area</vt:lpstr>
      <vt:lpstr>左岸３号分水担当!Print_Area</vt:lpstr>
      <vt:lpstr>事故報告書!Print_Area</vt:lpstr>
      <vt:lpstr>水路清掃事故報告について!Print_Area</vt:lpstr>
      <vt:lpstr>西万木!Print_Area</vt:lpstr>
      <vt:lpstr>総代!Print_Area</vt:lpstr>
      <vt:lpstr>霜降!Print_Area</vt:lpstr>
      <vt:lpstr>南部消防署!Print_Area</vt:lpstr>
      <vt:lpstr>農事組合あて!Print_Area</vt:lpstr>
      <vt:lpstr>役員!Print_Area</vt:lpstr>
      <vt:lpstr>連絡調整員あて!Print_Area</vt:lpstr>
      <vt:lpstr>'連絡調整員あて(写)'!Print_Area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Kojima</dc:creator>
  <cp:lastModifiedBy>Ishikuro</cp:lastModifiedBy>
  <cp:lastPrinted>2021-06-01T01:21:58Z</cp:lastPrinted>
  <dcterms:created xsi:type="dcterms:W3CDTF">2020-07-20T00:41:46Z</dcterms:created>
  <dcterms:modified xsi:type="dcterms:W3CDTF">2021-06-01T01:33:00Z</dcterms:modified>
</cp:coreProperties>
</file>